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xwp/Documents/Box Hill Lecturing/2020/2020-2-BAB213 - Accounting For Decision Making/Week 05/"/>
    </mc:Choice>
  </mc:AlternateContent>
  <xr:revisionPtr revIDLastSave="0" documentId="13_ncr:1_{728124EF-661C-754B-8515-D184B71F65B9}" xr6:coauthVersionLast="45" xr6:coauthVersionMax="45" xr10:uidLastSave="{00000000-0000-0000-0000-000000000000}"/>
  <bookViews>
    <workbookView xWindow="0" yWindow="460" windowWidth="33600" windowHeight="20540" xr2:uid="{977BBF61-9C57-5041-930C-825C22EBB955}"/>
  </bookViews>
  <sheets>
    <sheet name="Example" sheetId="18" r:id="rId1"/>
    <sheet name="Activity 1" sheetId="20" r:id="rId2"/>
    <sheet name="Activity 2" sheetId="21" r:id="rId3"/>
    <sheet name="Activity 3" sheetId="1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13" l="1"/>
  <c r="B25" i="13"/>
  <c r="E42" i="18" l="1"/>
  <c r="E44" i="18"/>
  <c r="E46" i="18"/>
  <c r="E48" i="18"/>
  <c r="E50" i="18"/>
  <c r="E52" i="18"/>
  <c r="E54" i="18"/>
  <c r="E40" i="18" l="1"/>
  <c r="E38" i="18"/>
  <c r="E36" i="18"/>
  <c r="E34" i="18"/>
  <c r="E32" i="18"/>
  <c r="E30" i="18"/>
  <c r="E28" i="18"/>
</calcChain>
</file>

<file path=xl/sharedStrings.xml><?xml version="1.0" encoding="utf-8"?>
<sst xmlns="http://schemas.openxmlformats.org/spreadsheetml/2006/main" count="249" uniqueCount="84">
  <si>
    <t>Post Ref</t>
  </si>
  <si>
    <t>GENERAL JOURNAL</t>
  </si>
  <si>
    <t>Debit</t>
  </si>
  <si>
    <t>Credit</t>
  </si>
  <si>
    <t>Date</t>
  </si>
  <si>
    <t>Account</t>
  </si>
  <si>
    <t>TRIAL BALANCE</t>
  </si>
  <si>
    <t>Activity 1</t>
  </si>
  <si>
    <t>Activity 2</t>
  </si>
  <si>
    <t>Activity 3</t>
  </si>
  <si>
    <t>The business spends $500 on travel expenses attending events</t>
  </si>
  <si>
    <t>The business receieves $800 in cash for consulting services</t>
  </si>
  <si>
    <t>The business spends $5,000 on computers and software</t>
  </si>
  <si>
    <t>$15,000 is deposited into the bank account by the business owners</t>
  </si>
  <si>
    <t>$1,000 is withdrawn from the bank account by the business owners</t>
  </si>
  <si>
    <t>The business takes out a short-term loan for $3,000</t>
  </si>
  <si>
    <t>The business pays $200 on an electricity bill</t>
  </si>
  <si>
    <t>The business pays $900 in rent expenses</t>
  </si>
  <si>
    <t>$500 is withdrawn from the bank account by the business owners</t>
  </si>
  <si>
    <t>The business spends $2,000 on design software</t>
  </si>
  <si>
    <r>
      <rPr>
        <i/>
        <sz val="12"/>
        <color rgb="FF444444"/>
        <rFont val="Georgia"/>
        <family val="1"/>
      </rPr>
      <t>Branson &amp; Bridge Drafting Services</t>
    </r>
    <r>
      <rPr>
        <sz val="12"/>
        <color rgb="FF444444"/>
        <rFont val="Georgia"/>
        <family val="1"/>
      </rPr>
      <t xml:space="preserve"> makes a payment of $1,000 on the invoice issued by the business</t>
    </r>
  </si>
  <si>
    <t>Towerkraft Design Services</t>
  </si>
  <si>
    <r>
      <t xml:space="preserve">Consider the following transactions for </t>
    </r>
    <r>
      <rPr>
        <i/>
        <sz val="12"/>
        <color rgb="FF444444"/>
        <rFont val="Georgia"/>
        <family val="1"/>
      </rPr>
      <t>Towerkraft Design Services</t>
    </r>
    <r>
      <rPr>
        <sz val="12"/>
        <color rgb="FF444444"/>
        <rFont val="Georgia"/>
        <family val="1"/>
      </rPr>
      <t xml:space="preserve">. Using a suitable </t>
    </r>
    <r>
      <rPr>
        <i/>
        <sz val="12"/>
        <color rgb="FF444444"/>
        <rFont val="Georgia"/>
        <family val="1"/>
      </rPr>
      <t xml:space="preserve">Post Ref </t>
    </r>
    <r>
      <rPr>
        <sz val="12"/>
        <color rgb="FF444444"/>
        <rFont val="Georgia"/>
        <family val="1"/>
      </rPr>
      <t>for each account, create the GJ for the month of March 2020:</t>
    </r>
  </si>
  <si>
    <t>March, 2020</t>
  </si>
  <si>
    <t>3-Mar</t>
  </si>
  <si>
    <t>5-Mar</t>
  </si>
  <si>
    <t>7-Mar</t>
  </si>
  <si>
    <t>8-Mar</t>
  </si>
  <si>
    <t>11-Mar</t>
  </si>
  <si>
    <t>Travel Expenses</t>
  </si>
  <si>
    <t>Cash at Bank</t>
  </si>
  <si>
    <t>Consulting Services</t>
  </si>
  <si>
    <t>Computers &amp; Software</t>
  </si>
  <si>
    <t>Capital</t>
  </si>
  <si>
    <t>Drawings</t>
  </si>
  <si>
    <t>Accounts Receivable - Branson &amp; Bridge Drafting Services</t>
  </si>
  <si>
    <r>
      <t xml:space="preserve">The business issues an invoice for $2,000 to </t>
    </r>
    <r>
      <rPr>
        <i/>
        <sz val="12"/>
        <color rgb="FF444444"/>
        <rFont val="Georgia"/>
        <family val="1"/>
      </rPr>
      <t>Branson &amp; Bridge Drafting Services</t>
    </r>
    <r>
      <rPr>
        <sz val="12"/>
        <color rgb="FF444444"/>
        <rFont val="Georgia"/>
        <family val="1"/>
      </rPr>
      <t xml:space="preserve"> for design services</t>
    </r>
  </si>
  <si>
    <t>Design Services</t>
  </si>
  <si>
    <t>Accounts Payable</t>
  </si>
  <si>
    <r>
      <t xml:space="preserve">The business orders $3,000 worth of supplies on account from </t>
    </r>
    <r>
      <rPr>
        <i/>
        <sz val="12"/>
        <color rgb="FF444444"/>
        <rFont val="Georgia"/>
        <family val="1"/>
      </rPr>
      <t>Artwerx</t>
    </r>
  </si>
  <si>
    <t>Accounts Payable - Artwerx</t>
  </si>
  <si>
    <t>Supplies Expenses</t>
  </si>
  <si>
    <t>15-Mar</t>
  </si>
  <si>
    <t>16-Mar</t>
  </si>
  <si>
    <t>18-Mar</t>
  </si>
  <si>
    <t>22-Mar</t>
  </si>
  <si>
    <t>24-Mar</t>
  </si>
  <si>
    <t>25-Mar</t>
  </si>
  <si>
    <t>Short-term Loan Payable</t>
  </si>
  <si>
    <r>
      <t xml:space="preserve">The business issues an invoice for $800 to </t>
    </r>
    <r>
      <rPr>
        <i/>
        <sz val="12"/>
        <color rgb="FF444444"/>
        <rFont val="Georgia"/>
        <family val="1"/>
      </rPr>
      <t>Imperial Construction Co.</t>
    </r>
    <r>
      <rPr>
        <sz val="12"/>
        <color rgb="FF444444"/>
        <rFont val="Georgia"/>
        <family val="1"/>
      </rPr>
      <t xml:space="preserve"> for design services</t>
    </r>
  </si>
  <si>
    <t>Accounts Receivable - Imperial Construction Co.</t>
  </si>
  <si>
    <t>Electricity Expenses</t>
  </si>
  <si>
    <t>Design Software Expenses</t>
  </si>
  <si>
    <t>Rent Expenses</t>
  </si>
  <si>
    <t>Accounts Receivable</t>
  </si>
  <si>
    <t>As at 31 March 2020</t>
  </si>
  <si>
    <t>CHAPTER 5</t>
  </si>
  <si>
    <t>General Ledger &amp; Related Concepts</t>
  </si>
  <si>
    <t>Example</t>
  </si>
  <si>
    <t>GENERAL LEDGER</t>
  </si>
  <si>
    <t>Description</t>
  </si>
  <si>
    <t>Debit Bal</t>
  </si>
  <si>
    <t>Credit Bal</t>
  </si>
  <si>
    <r>
      <t xml:space="preserve">Consider the preceding GJ for </t>
    </r>
    <r>
      <rPr>
        <i/>
        <sz val="12"/>
        <color rgb="FF444444"/>
        <rFont val="Georgia"/>
        <family val="1"/>
      </rPr>
      <t>Towerkraft Design Services</t>
    </r>
    <r>
      <rPr>
        <sz val="12"/>
        <color rgb="FF444444"/>
        <rFont val="Georgia"/>
        <family val="1"/>
      </rPr>
      <t>. Create the GL for the month of March 2020:</t>
    </r>
  </si>
  <si>
    <r>
      <t xml:space="preserve">Consider the following transactions for </t>
    </r>
    <r>
      <rPr>
        <i/>
        <sz val="12"/>
        <color rgb="FF444444"/>
        <rFont val="Georgia"/>
        <family val="1"/>
      </rPr>
      <t>Towerkraft Design Services</t>
    </r>
    <r>
      <rPr>
        <sz val="12"/>
        <color rgb="FF444444"/>
        <rFont val="Georgia"/>
        <family val="1"/>
      </rPr>
      <t>:</t>
    </r>
  </si>
  <si>
    <t>Accrued Revenues</t>
  </si>
  <si>
    <t>Accrued Expenses</t>
  </si>
  <si>
    <t>Deferred Revenues</t>
  </si>
  <si>
    <t>Deferred Expenses</t>
  </si>
  <si>
    <t>Cash is eventually paid for several months’ worth of expenses</t>
  </si>
  <si>
    <t>Cash is eventually received for several months’ worth of revenues</t>
  </si>
  <si>
    <t>Prepayments are eventually recognised for several months’ worth of cash paid</t>
  </si>
  <si>
    <t>Which type of adjusting entry is relevant in each transaction? Mark your response with a ✓</t>
  </si>
  <si>
    <t>✓</t>
  </si>
  <si>
    <t>Services are eventually delivered for several months’ worth of cash received</t>
  </si>
  <si>
    <t>Wages expenses are incurred during the accounting period but not yet paid in cash</t>
  </si>
  <si>
    <t>Drafting services revenues are received in advance during the accounting period but not yet earned</t>
  </si>
  <si>
    <t>Drafting services revenues are earned during the accounting period but not yet received in cash</t>
  </si>
  <si>
    <t>Insurance expenses are paid in advance during the accounting period but not yet incurred</t>
  </si>
  <si>
    <t>Branson &amp; Bridge Drafting Services</t>
  </si>
  <si>
    <t>Artwerx</t>
  </si>
  <si>
    <t>Imperial Construction Co.</t>
  </si>
  <si>
    <t>Acc. Rec. - Branson &amp; Bridge Drafting Services</t>
  </si>
  <si>
    <t>Consider the GL from Activity 2. There are three things wrong with this Trial Balance. What are they?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</si>
</sst>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Georgia"/>
      <family val="1"/>
    </font>
    <font>
      <b/>
      <sz val="12"/>
      <color rgb="FF444444"/>
      <name val="Georgia"/>
      <family val="1"/>
    </font>
    <font>
      <i/>
      <sz val="12"/>
      <color rgb="FF444444"/>
      <name val="Georgia"/>
      <family val="1"/>
    </font>
    <font>
      <sz val="12"/>
      <color rgb="FF444444"/>
      <name val="Georgia"/>
      <family val="1"/>
    </font>
  </fonts>
  <fills count="7">
    <fill>
      <patternFill patternType="none"/>
    </fill>
    <fill>
      <patternFill patternType="gray125"/>
    </fill>
    <fill>
      <patternFill patternType="solid">
        <fgColor rgb="FFF8F6F4"/>
        <bgColor indexed="64"/>
      </patternFill>
    </fill>
    <fill>
      <patternFill patternType="solid">
        <fgColor rgb="FFE8E5E1"/>
        <bgColor indexed="64"/>
      </patternFill>
    </fill>
    <fill>
      <patternFill patternType="solid">
        <fgColor rgb="FFF7F6F4"/>
        <bgColor indexed="64"/>
      </patternFill>
    </fill>
    <fill>
      <patternFill patternType="solid">
        <fgColor rgb="FFE7E5E1"/>
        <bgColor indexed="64"/>
      </patternFill>
    </fill>
    <fill>
      <patternFill patternType="solid">
        <fgColor rgb="FFF7F6F5"/>
        <bgColor indexed="64"/>
      </patternFill>
    </fill>
  </fills>
  <borders count="15">
    <border>
      <left/>
      <right/>
      <top/>
      <bottom/>
      <diagonal/>
    </border>
    <border>
      <left style="thin">
        <color rgb="FF979797"/>
      </left>
      <right style="thin">
        <color rgb="FF979797"/>
      </right>
      <top style="thin">
        <color rgb="FF979797"/>
      </top>
      <bottom style="thin">
        <color rgb="FF979797"/>
      </bottom>
      <diagonal/>
    </border>
    <border>
      <left style="thin">
        <color rgb="FF979797"/>
      </left>
      <right/>
      <top style="thin">
        <color rgb="FF979797"/>
      </top>
      <bottom style="thin">
        <color rgb="FF979797"/>
      </bottom>
      <diagonal/>
    </border>
    <border>
      <left/>
      <right style="thin">
        <color rgb="FF979797"/>
      </right>
      <top style="thin">
        <color rgb="FF979797"/>
      </top>
      <bottom style="thin">
        <color rgb="FF979797"/>
      </bottom>
      <diagonal/>
    </border>
    <border>
      <left style="thin">
        <color rgb="FF979797"/>
      </left>
      <right/>
      <top style="thin">
        <color rgb="FF979797"/>
      </top>
      <bottom/>
      <diagonal/>
    </border>
    <border>
      <left/>
      <right style="thin">
        <color rgb="FF979797"/>
      </right>
      <top style="thin">
        <color rgb="FF979797"/>
      </top>
      <bottom/>
      <diagonal/>
    </border>
    <border>
      <left/>
      <right/>
      <top style="thin">
        <color rgb="FF979797"/>
      </top>
      <bottom style="thin">
        <color rgb="FF979797"/>
      </bottom>
      <diagonal/>
    </border>
    <border>
      <left/>
      <right/>
      <top style="thin">
        <color rgb="FF979797"/>
      </top>
      <bottom/>
      <diagonal/>
    </border>
    <border>
      <left style="thin">
        <color rgb="FF979797"/>
      </left>
      <right style="thin">
        <color rgb="FF979797"/>
      </right>
      <top style="thin">
        <color rgb="FF979797"/>
      </top>
      <bottom/>
      <diagonal/>
    </border>
    <border>
      <left style="thin">
        <color rgb="FF979797"/>
      </left>
      <right style="thin">
        <color rgb="FF979797"/>
      </right>
      <top style="medium">
        <color rgb="FF979797"/>
      </top>
      <bottom style="thick">
        <color rgb="FF979797"/>
      </bottom>
      <diagonal/>
    </border>
    <border>
      <left style="thin">
        <color rgb="FF979797"/>
      </left>
      <right/>
      <top/>
      <bottom/>
      <diagonal/>
    </border>
    <border>
      <left/>
      <right style="thin">
        <color rgb="FF979797"/>
      </right>
      <top/>
      <bottom/>
      <diagonal/>
    </border>
    <border>
      <left style="thin">
        <color rgb="FF979797"/>
      </left>
      <right/>
      <top/>
      <bottom style="thin">
        <color rgb="FF979797"/>
      </bottom>
      <diagonal/>
    </border>
    <border>
      <left/>
      <right/>
      <top/>
      <bottom style="thin">
        <color rgb="FF979797"/>
      </bottom>
      <diagonal/>
    </border>
    <border>
      <left/>
      <right style="thin">
        <color rgb="FF979797"/>
      </right>
      <top/>
      <bottom style="thin">
        <color rgb="FF979797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indent="3"/>
    </xf>
    <xf numFmtId="0" fontId="2" fillId="3" borderId="1" xfId="0" applyFont="1" applyFill="1" applyBorder="1" applyAlignment="1">
      <alignment horizontal="left"/>
    </xf>
    <xf numFmtId="7" fontId="4" fillId="0" borderId="1" xfId="0" applyNumberFormat="1" applyFont="1" applyBorder="1" applyAlignment="1">
      <alignment horizontal="left"/>
    </xf>
    <xf numFmtId="7" fontId="4" fillId="0" borderId="8" xfId="0" applyNumberFormat="1" applyFont="1" applyBorder="1" applyAlignment="1">
      <alignment horizontal="left"/>
    </xf>
    <xf numFmtId="7" fontId="4" fillId="0" borderId="9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" fontId="4" fillId="4" borderId="10" xfId="0" applyNumberFormat="1" applyFont="1" applyFill="1" applyBorder="1" applyAlignment="1">
      <alignment horizontal="left" vertical="center" wrapText="1"/>
    </xf>
    <xf numFmtId="16" fontId="4" fillId="4" borderId="12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7" fontId="4" fillId="0" borderId="1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 wrapText="1" indent="3"/>
    </xf>
    <xf numFmtId="0" fontId="4" fillId="0" borderId="8" xfId="0" applyFont="1" applyBorder="1" applyAlignment="1">
      <alignment horizontal="left"/>
    </xf>
    <xf numFmtId="49" fontId="4" fillId="4" borderId="1" xfId="0" applyNumberFormat="1" applyFont="1" applyFill="1" applyBorder="1" applyAlignment="1">
      <alignment horizontal="left"/>
    </xf>
    <xf numFmtId="49" fontId="4" fillId="4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right"/>
    </xf>
    <xf numFmtId="0" fontId="4" fillId="0" borderId="6" xfId="0" applyFont="1" applyBorder="1" applyAlignment="1">
      <alignment horizontal="left"/>
    </xf>
    <xf numFmtId="16" fontId="4" fillId="0" borderId="1" xfId="0" applyNumberFormat="1" applyFont="1" applyBorder="1" applyAlignment="1">
      <alignment horizontal="left"/>
    </xf>
    <xf numFmtId="7" fontId="4" fillId="0" borderId="1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left"/>
    </xf>
    <xf numFmtId="7" fontId="4" fillId="0" borderId="6" xfId="0" applyNumberFormat="1" applyFont="1" applyBorder="1" applyAlignment="1">
      <alignment horizontal="left"/>
    </xf>
    <xf numFmtId="7" fontId="4" fillId="0" borderId="3" xfId="0" applyNumberFormat="1" applyFont="1" applyBorder="1" applyAlignment="1">
      <alignment horizontal="left"/>
    </xf>
    <xf numFmtId="49" fontId="4" fillId="0" borderId="12" xfId="0" applyNumberFormat="1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7" fontId="4" fillId="0" borderId="13" xfId="0" applyNumberFormat="1" applyFont="1" applyBorder="1" applyAlignment="1">
      <alignment horizontal="left"/>
    </xf>
    <xf numFmtId="7" fontId="4" fillId="0" borderId="14" xfId="0" applyNumberFormat="1" applyFont="1" applyBorder="1" applyAlignment="1">
      <alignment horizontal="left"/>
    </xf>
    <xf numFmtId="0" fontId="4" fillId="6" borderId="1" xfId="0" applyFont="1" applyFill="1" applyBorder="1" applyAlignment="1">
      <alignment horizontal="right"/>
    </xf>
    <xf numFmtId="49" fontId="4" fillId="6" borderId="1" xfId="0" applyNumberFormat="1" applyFont="1" applyFill="1" applyBorder="1" applyAlignment="1">
      <alignment horizontal="left"/>
    </xf>
    <xf numFmtId="0" fontId="4" fillId="6" borderId="1" xfId="0" applyFont="1" applyFill="1" applyBorder="1" applyAlignment="1">
      <alignment horizontal="left"/>
    </xf>
    <xf numFmtId="7" fontId="4" fillId="6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16" fontId="4" fillId="4" borderId="0" xfId="0" applyNumberFormat="1" applyFont="1" applyFill="1" applyBorder="1" applyAlignment="1">
      <alignment horizontal="left" vertical="center" wrapText="1"/>
    </xf>
    <xf numFmtId="16" fontId="4" fillId="4" borderId="11" xfId="0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4" borderId="0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49" fontId="4" fillId="0" borderId="2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0" fontId="4" fillId="6" borderId="2" xfId="0" applyFont="1" applyFill="1" applyBorder="1" applyAlignment="1">
      <alignment horizontal="left"/>
    </xf>
    <xf numFmtId="0" fontId="4" fillId="6" borderId="6" xfId="0" applyFont="1" applyFill="1" applyBorder="1" applyAlignment="1">
      <alignment horizontal="left"/>
    </xf>
    <xf numFmtId="0" fontId="4" fillId="6" borderId="3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4" borderId="2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</cellXfs>
  <cellStyles count="1">
    <cellStyle name="Normal" xfId="0" builtinId="0"/>
  </cellStyles>
  <dxfs count="127"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7F6F5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</dxfs>
  <tableStyles count="0" defaultTableStyle="TableStyleMedium2" defaultPivotStyle="PivotStyleLight16"/>
  <colors>
    <mruColors>
      <color rgb="FF8D39B6"/>
      <color rgb="FFF3AC3B"/>
      <color rgb="FFF7F6F5"/>
      <color rgb="FFF7F6F4"/>
      <color rgb="FF444444"/>
      <color rgb="FF41A1D3"/>
      <color rgb="FF86B853"/>
      <color rgb="FFD13A1E"/>
      <color rgb="FFF7F7F4"/>
      <color rgb="FF4443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4BDE3-1FE0-B243-BF1F-C41707C535A1}">
  <dimension ref="A1:E54"/>
  <sheetViews>
    <sheetView showGridLines="0" tabSelected="1" zoomScale="170" zoomScaleNormal="170" workbookViewId="0">
      <selection sqref="A1:E1"/>
    </sheetView>
  </sheetViews>
  <sheetFormatPr baseColWidth="10" defaultRowHeight="16" x14ac:dyDescent="0.2"/>
  <cols>
    <col min="1" max="1" width="24.83203125" style="10" customWidth="1"/>
    <col min="2" max="2" width="48.83203125" style="10" customWidth="1"/>
    <col min="3" max="5" width="24.83203125" style="10" customWidth="1"/>
    <col min="6" max="16384" width="10.83203125" style="1"/>
  </cols>
  <sheetData>
    <row r="1" spans="1:5" x14ac:dyDescent="0.2">
      <c r="A1" s="40" t="s">
        <v>56</v>
      </c>
      <c r="B1" s="41"/>
      <c r="C1" s="41"/>
      <c r="D1" s="41"/>
      <c r="E1" s="42"/>
    </row>
    <row r="2" spans="1:5" x14ac:dyDescent="0.2">
      <c r="A2" s="43" t="s">
        <v>57</v>
      </c>
      <c r="B2" s="44"/>
      <c r="C2" s="44"/>
      <c r="D2" s="44"/>
      <c r="E2" s="45"/>
    </row>
    <row r="3" spans="1:5" x14ac:dyDescent="0.2">
      <c r="A3" s="46" t="s">
        <v>58</v>
      </c>
      <c r="B3" s="47"/>
      <c r="C3" s="47"/>
      <c r="D3" s="47"/>
      <c r="E3" s="48"/>
    </row>
    <row r="4" spans="1:5" x14ac:dyDescent="0.2">
      <c r="A4" s="11"/>
      <c r="B4" s="11"/>
      <c r="C4" s="11"/>
      <c r="D4" s="11"/>
      <c r="E4" s="11"/>
    </row>
    <row r="5" spans="1:5" ht="16" customHeight="1" x14ac:dyDescent="0.2">
      <c r="A5" s="49" t="s">
        <v>22</v>
      </c>
      <c r="B5" s="50"/>
      <c r="C5" s="50"/>
      <c r="D5" s="50"/>
      <c r="E5" s="51"/>
    </row>
    <row r="6" spans="1:5" ht="16" customHeight="1" x14ac:dyDescent="0.2">
      <c r="A6" s="61"/>
      <c r="B6" s="62"/>
      <c r="C6" s="62"/>
      <c r="D6" s="62"/>
      <c r="E6" s="63"/>
    </row>
    <row r="7" spans="1:5" ht="16" customHeight="1" x14ac:dyDescent="0.2">
      <c r="A7" s="12">
        <v>43893</v>
      </c>
      <c r="B7" s="52" t="s">
        <v>10</v>
      </c>
      <c r="C7" s="52"/>
      <c r="D7" s="52"/>
      <c r="E7" s="53"/>
    </row>
    <row r="8" spans="1:5" ht="16" customHeight="1" x14ac:dyDescent="0.2">
      <c r="A8" s="12">
        <v>43895</v>
      </c>
      <c r="B8" s="57" t="s">
        <v>11</v>
      </c>
      <c r="C8" s="57"/>
      <c r="D8" s="57"/>
      <c r="E8" s="58"/>
    </row>
    <row r="9" spans="1:5" ht="16" customHeight="1" x14ac:dyDescent="0.2">
      <c r="A9" s="12">
        <v>43895</v>
      </c>
      <c r="B9" s="52" t="s">
        <v>12</v>
      </c>
      <c r="C9" s="52"/>
      <c r="D9" s="52"/>
      <c r="E9" s="53"/>
    </row>
    <row r="10" spans="1:5" ht="16" customHeight="1" x14ac:dyDescent="0.2">
      <c r="A10" s="12">
        <v>43897</v>
      </c>
      <c r="B10" s="57" t="s">
        <v>13</v>
      </c>
      <c r="C10" s="57"/>
      <c r="D10" s="57"/>
      <c r="E10" s="58"/>
    </row>
    <row r="11" spans="1:5" ht="16" customHeight="1" x14ac:dyDescent="0.2">
      <c r="A11" s="12">
        <v>43898</v>
      </c>
      <c r="B11" s="57" t="s">
        <v>14</v>
      </c>
      <c r="C11" s="57"/>
      <c r="D11" s="57"/>
      <c r="E11" s="58"/>
    </row>
    <row r="12" spans="1:5" ht="16" customHeight="1" x14ac:dyDescent="0.2">
      <c r="A12" s="12">
        <v>43901</v>
      </c>
      <c r="B12" s="57" t="s">
        <v>36</v>
      </c>
      <c r="C12" s="57"/>
      <c r="D12" s="57"/>
      <c r="E12" s="58"/>
    </row>
    <row r="13" spans="1:5" ht="16" customHeight="1" x14ac:dyDescent="0.2">
      <c r="A13" s="12">
        <v>43901</v>
      </c>
      <c r="B13" s="57" t="s">
        <v>39</v>
      </c>
      <c r="C13" s="57"/>
      <c r="D13" s="57"/>
      <c r="E13" s="58"/>
    </row>
    <row r="14" spans="1:5" x14ac:dyDescent="0.2">
      <c r="A14" s="12">
        <v>43905</v>
      </c>
      <c r="B14" s="52" t="s">
        <v>15</v>
      </c>
      <c r="C14" s="52"/>
      <c r="D14" s="52"/>
      <c r="E14" s="53"/>
    </row>
    <row r="15" spans="1:5" x14ac:dyDescent="0.2">
      <c r="A15" s="12">
        <v>43906</v>
      </c>
      <c r="B15" s="57" t="s">
        <v>49</v>
      </c>
      <c r="C15" s="57"/>
      <c r="D15" s="57"/>
      <c r="E15" s="58"/>
    </row>
    <row r="16" spans="1:5" x14ac:dyDescent="0.2">
      <c r="A16" s="12">
        <v>43908</v>
      </c>
      <c r="B16" s="52" t="s">
        <v>16</v>
      </c>
      <c r="C16" s="52"/>
      <c r="D16" s="52"/>
      <c r="E16" s="53"/>
    </row>
    <row r="17" spans="1:5" x14ac:dyDescent="0.2">
      <c r="A17" s="12">
        <v>43908</v>
      </c>
      <c r="B17" s="57" t="s">
        <v>19</v>
      </c>
      <c r="C17" s="57"/>
      <c r="D17" s="57"/>
      <c r="E17" s="58"/>
    </row>
    <row r="18" spans="1:5" x14ac:dyDescent="0.2">
      <c r="A18" s="12">
        <v>43912</v>
      </c>
      <c r="B18" s="57" t="s">
        <v>18</v>
      </c>
      <c r="C18" s="57"/>
      <c r="D18" s="57"/>
      <c r="E18" s="58"/>
    </row>
    <row r="19" spans="1:5" x14ac:dyDescent="0.2">
      <c r="A19" s="12">
        <v>43914</v>
      </c>
      <c r="B19" s="57" t="s">
        <v>20</v>
      </c>
      <c r="C19" s="57"/>
      <c r="D19" s="57"/>
      <c r="E19" s="58"/>
    </row>
    <row r="20" spans="1:5" x14ac:dyDescent="0.2">
      <c r="A20" s="13">
        <v>43915</v>
      </c>
      <c r="B20" s="59" t="s">
        <v>17</v>
      </c>
      <c r="C20" s="59"/>
      <c r="D20" s="59"/>
      <c r="E20" s="60"/>
    </row>
    <row r="22" spans="1:5" x14ac:dyDescent="0.2">
      <c r="A22" s="64" t="s">
        <v>1</v>
      </c>
      <c r="B22" s="65"/>
      <c r="C22" s="65"/>
      <c r="D22" s="65"/>
      <c r="E22" s="66"/>
    </row>
    <row r="23" spans="1:5" x14ac:dyDescent="0.2">
      <c r="A23" s="43" t="s">
        <v>21</v>
      </c>
      <c r="B23" s="44"/>
      <c r="C23" s="44"/>
      <c r="D23" s="44"/>
      <c r="E23" s="45"/>
    </row>
    <row r="24" spans="1:5" x14ac:dyDescent="0.2">
      <c r="A24" s="67" t="s">
        <v>23</v>
      </c>
      <c r="B24" s="68"/>
      <c r="C24" s="68"/>
      <c r="D24" s="68"/>
      <c r="E24" s="69"/>
    </row>
    <row r="25" spans="1:5" x14ac:dyDescent="0.2">
      <c r="A25" s="54"/>
      <c r="B25" s="55"/>
      <c r="C25" s="55"/>
      <c r="D25" s="55"/>
      <c r="E25" s="56"/>
    </row>
    <row r="26" spans="1:5" x14ac:dyDescent="0.2">
      <c r="A26" s="6" t="s">
        <v>4</v>
      </c>
      <c r="B26" s="6" t="s">
        <v>5</v>
      </c>
      <c r="C26" s="6" t="s">
        <v>0</v>
      </c>
      <c r="D26" s="6" t="s">
        <v>2</v>
      </c>
      <c r="E26" s="6" t="s">
        <v>3</v>
      </c>
    </row>
    <row r="27" spans="1:5" x14ac:dyDescent="0.2">
      <c r="A27" s="3" t="s">
        <v>24</v>
      </c>
      <c r="B27" s="4" t="s">
        <v>29</v>
      </c>
      <c r="C27" s="4">
        <v>601</v>
      </c>
      <c r="D27" s="7">
        <v>500</v>
      </c>
      <c r="E27" s="7"/>
    </row>
    <row r="28" spans="1:5" x14ac:dyDescent="0.2">
      <c r="A28" s="4"/>
      <c r="B28" s="5" t="s">
        <v>30</v>
      </c>
      <c r="C28" s="4">
        <v>101</v>
      </c>
      <c r="D28" s="7"/>
      <c r="E28" s="7">
        <f>D27</f>
        <v>500</v>
      </c>
    </row>
    <row r="29" spans="1:5" x14ac:dyDescent="0.2">
      <c r="A29" s="3" t="s">
        <v>25</v>
      </c>
      <c r="B29" s="4" t="s">
        <v>30</v>
      </c>
      <c r="C29" s="4">
        <v>101</v>
      </c>
      <c r="D29" s="7">
        <v>800</v>
      </c>
      <c r="E29" s="7"/>
    </row>
    <row r="30" spans="1:5" x14ac:dyDescent="0.2">
      <c r="A30" s="4"/>
      <c r="B30" s="5" t="s">
        <v>31</v>
      </c>
      <c r="C30" s="4">
        <v>401</v>
      </c>
      <c r="D30" s="7"/>
      <c r="E30" s="7">
        <f>D29</f>
        <v>800</v>
      </c>
    </row>
    <row r="31" spans="1:5" x14ac:dyDescent="0.2">
      <c r="A31" s="3" t="s">
        <v>25</v>
      </c>
      <c r="B31" s="4" t="s">
        <v>32</v>
      </c>
      <c r="C31" s="4">
        <v>102</v>
      </c>
      <c r="D31" s="7">
        <v>5000</v>
      </c>
      <c r="E31" s="7"/>
    </row>
    <row r="32" spans="1:5" x14ac:dyDescent="0.2">
      <c r="A32" s="4"/>
      <c r="B32" s="5" t="s">
        <v>30</v>
      </c>
      <c r="C32" s="4">
        <v>101</v>
      </c>
      <c r="D32" s="7"/>
      <c r="E32" s="7">
        <f>D31</f>
        <v>5000</v>
      </c>
    </row>
    <row r="33" spans="1:5" x14ac:dyDescent="0.2">
      <c r="A33" s="3" t="s">
        <v>26</v>
      </c>
      <c r="B33" s="4" t="s">
        <v>30</v>
      </c>
      <c r="C33" s="4">
        <v>101</v>
      </c>
      <c r="D33" s="7">
        <v>15000</v>
      </c>
      <c r="E33" s="7"/>
    </row>
    <row r="34" spans="1:5" x14ac:dyDescent="0.2">
      <c r="A34" s="3"/>
      <c r="B34" s="5" t="s">
        <v>33</v>
      </c>
      <c r="C34" s="4">
        <v>301</v>
      </c>
      <c r="D34" s="7"/>
      <c r="E34" s="7">
        <f>D33</f>
        <v>15000</v>
      </c>
    </row>
    <row r="35" spans="1:5" x14ac:dyDescent="0.2">
      <c r="A35" s="21" t="s">
        <v>27</v>
      </c>
      <c r="B35" s="4" t="s">
        <v>34</v>
      </c>
      <c r="C35" s="4">
        <v>302</v>
      </c>
      <c r="D35" s="7">
        <v>1000</v>
      </c>
      <c r="E35" s="7"/>
    </row>
    <row r="36" spans="1:5" x14ac:dyDescent="0.2">
      <c r="A36" s="3"/>
      <c r="B36" s="5" t="s">
        <v>30</v>
      </c>
      <c r="C36" s="4">
        <v>101</v>
      </c>
      <c r="D36" s="7"/>
      <c r="E36" s="7">
        <f>D35</f>
        <v>1000</v>
      </c>
    </row>
    <row r="37" spans="1:5" ht="34" x14ac:dyDescent="0.2">
      <c r="A37" s="22" t="s">
        <v>28</v>
      </c>
      <c r="B37" s="15" t="s">
        <v>35</v>
      </c>
      <c r="C37" s="16">
        <v>103</v>
      </c>
      <c r="D37" s="17">
        <v>2000</v>
      </c>
      <c r="E37" s="17"/>
    </row>
    <row r="38" spans="1:5" x14ac:dyDescent="0.2">
      <c r="A38" s="4"/>
      <c r="B38" s="5" t="s">
        <v>37</v>
      </c>
      <c r="C38" s="4">
        <v>402</v>
      </c>
      <c r="D38" s="7"/>
      <c r="E38" s="7">
        <f>D37</f>
        <v>2000</v>
      </c>
    </row>
    <row r="39" spans="1:5" x14ac:dyDescent="0.2">
      <c r="A39" s="21" t="s">
        <v>28</v>
      </c>
      <c r="B39" s="4" t="s">
        <v>41</v>
      </c>
      <c r="C39" s="18">
        <v>602</v>
      </c>
      <c r="D39" s="7">
        <v>3000</v>
      </c>
      <c r="E39" s="7"/>
    </row>
    <row r="40" spans="1:5" x14ac:dyDescent="0.2">
      <c r="A40" s="4"/>
      <c r="B40" s="5" t="s">
        <v>40</v>
      </c>
      <c r="C40" s="4">
        <v>201</v>
      </c>
      <c r="D40" s="7"/>
      <c r="E40" s="7">
        <f>D39</f>
        <v>3000</v>
      </c>
    </row>
    <row r="41" spans="1:5" x14ac:dyDescent="0.2">
      <c r="A41" s="3" t="s">
        <v>42</v>
      </c>
      <c r="B41" s="4" t="s">
        <v>30</v>
      </c>
      <c r="C41" s="4">
        <v>101</v>
      </c>
      <c r="D41" s="7">
        <v>3000</v>
      </c>
      <c r="E41" s="7"/>
    </row>
    <row r="42" spans="1:5" x14ac:dyDescent="0.2">
      <c r="A42" s="4"/>
      <c r="B42" s="5" t="s">
        <v>48</v>
      </c>
      <c r="C42" s="4">
        <v>202</v>
      </c>
      <c r="D42" s="7"/>
      <c r="E42" s="7">
        <f>D41</f>
        <v>3000</v>
      </c>
    </row>
    <row r="43" spans="1:5" x14ac:dyDescent="0.2">
      <c r="A43" s="3" t="s">
        <v>43</v>
      </c>
      <c r="B43" s="4" t="s">
        <v>50</v>
      </c>
      <c r="C43" s="4">
        <v>103</v>
      </c>
      <c r="D43" s="7">
        <v>800</v>
      </c>
      <c r="E43" s="7"/>
    </row>
    <row r="44" spans="1:5" x14ac:dyDescent="0.2">
      <c r="A44" s="4"/>
      <c r="B44" s="5" t="s">
        <v>37</v>
      </c>
      <c r="C44" s="4">
        <v>402</v>
      </c>
      <c r="D44" s="7"/>
      <c r="E44" s="7">
        <f>D43</f>
        <v>800</v>
      </c>
    </row>
    <row r="45" spans="1:5" x14ac:dyDescent="0.2">
      <c r="A45" s="3" t="s">
        <v>44</v>
      </c>
      <c r="B45" s="4" t="s">
        <v>51</v>
      </c>
      <c r="C45" s="4">
        <v>603</v>
      </c>
      <c r="D45" s="7">
        <v>200</v>
      </c>
      <c r="E45" s="7"/>
    </row>
    <row r="46" spans="1:5" x14ac:dyDescent="0.2">
      <c r="A46" s="4"/>
      <c r="B46" s="5" t="s">
        <v>30</v>
      </c>
      <c r="C46" s="4">
        <v>101</v>
      </c>
      <c r="D46" s="7"/>
      <c r="E46" s="7">
        <f>D45</f>
        <v>200</v>
      </c>
    </row>
    <row r="47" spans="1:5" x14ac:dyDescent="0.2">
      <c r="A47" s="3" t="s">
        <v>44</v>
      </c>
      <c r="B47" s="4" t="s">
        <v>52</v>
      </c>
      <c r="C47" s="4">
        <v>604</v>
      </c>
      <c r="D47" s="7">
        <v>2000</v>
      </c>
      <c r="E47" s="7"/>
    </row>
    <row r="48" spans="1:5" x14ac:dyDescent="0.2">
      <c r="A48" s="3"/>
      <c r="B48" s="5" t="s">
        <v>30</v>
      </c>
      <c r="C48" s="4">
        <v>101</v>
      </c>
      <c r="D48" s="7"/>
      <c r="E48" s="7">
        <f>D47</f>
        <v>2000</v>
      </c>
    </row>
    <row r="49" spans="1:5" x14ac:dyDescent="0.2">
      <c r="A49" s="21" t="s">
        <v>45</v>
      </c>
      <c r="B49" s="4" t="s">
        <v>34</v>
      </c>
      <c r="C49" s="4">
        <v>302</v>
      </c>
      <c r="D49" s="7">
        <v>500</v>
      </c>
      <c r="E49" s="7"/>
    </row>
    <row r="50" spans="1:5" x14ac:dyDescent="0.2">
      <c r="A50" s="3"/>
      <c r="B50" s="5" t="s">
        <v>30</v>
      </c>
      <c r="C50" s="4">
        <v>101</v>
      </c>
      <c r="D50" s="7"/>
      <c r="E50" s="7">
        <f>D49</f>
        <v>500</v>
      </c>
    </row>
    <row r="51" spans="1:5" x14ac:dyDescent="0.2">
      <c r="A51" s="21" t="s">
        <v>46</v>
      </c>
      <c r="B51" s="4" t="s">
        <v>30</v>
      </c>
      <c r="C51" s="4">
        <v>101</v>
      </c>
      <c r="D51" s="7">
        <v>1000</v>
      </c>
      <c r="E51" s="7"/>
    </row>
    <row r="52" spans="1:5" ht="34" x14ac:dyDescent="0.2">
      <c r="A52" s="4"/>
      <c r="B52" s="19" t="s">
        <v>35</v>
      </c>
      <c r="C52" s="4">
        <v>103</v>
      </c>
      <c r="D52" s="7"/>
      <c r="E52" s="7">
        <f>D51</f>
        <v>1000</v>
      </c>
    </row>
    <row r="53" spans="1:5" x14ac:dyDescent="0.2">
      <c r="A53" s="21" t="s">
        <v>47</v>
      </c>
      <c r="B53" s="4" t="s">
        <v>53</v>
      </c>
      <c r="C53" s="4">
        <v>605</v>
      </c>
      <c r="D53" s="7">
        <v>900</v>
      </c>
      <c r="E53" s="7"/>
    </row>
    <row r="54" spans="1:5" x14ac:dyDescent="0.2">
      <c r="A54" s="4"/>
      <c r="B54" s="5" t="s">
        <v>30</v>
      </c>
      <c r="C54" s="4">
        <v>101</v>
      </c>
      <c r="D54" s="7"/>
      <c r="E54" s="7">
        <f>D53</f>
        <v>900</v>
      </c>
    </row>
  </sheetData>
  <mergeCells count="23">
    <mergeCell ref="A24:E24"/>
    <mergeCell ref="A25:E25"/>
    <mergeCell ref="B8:E8"/>
    <mergeCell ref="B9:E9"/>
    <mergeCell ref="B10:E10"/>
    <mergeCell ref="B11:E11"/>
    <mergeCell ref="B12:E12"/>
    <mergeCell ref="B14:E14"/>
    <mergeCell ref="B15:E15"/>
    <mergeCell ref="B16:E16"/>
    <mergeCell ref="B17:E17"/>
    <mergeCell ref="B18:E18"/>
    <mergeCell ref="B19:E19"/>
    <mergeCell ref="B20:E20"/>
    <mergeCell ref="B13:E13"/>
    <mergeCell ref="A22:E22"/>
    <mergeCell ref="A23:E23"/>
    <mergeCell ref="A1:E1"/>
    <mergeCell ref="A2:E2"/>
    <mergeCell ref="A3:E3"/>
    <mergeCell ref="A5:E5"/>
    <mergeCell ref="B7:E7"/>
    <mergeCell ref="A6:E6"/>
  </mergeCells>
  <conditionalFormatting sqref="A27:B34 A36:B36 B35 A38:B38 B37 B39 C27:C38 A40:C40">
    <cfRule type="expression" dxfId="126" priority="39">
      <formula>MOD(ROW(),2)=1</formula>
    </cfRule>
  </conditionalFormatting>
  <conditionalFormatting sqref="D27:D28">
    <cfRule type="expression" dxfId="125" priority="37">
      <formula>MOD(ROW(),2)=1</formula>
    </cfRule>
  </conditionalFormatting>
  <conditionalFormatting sqref="E27:E28">
    <cfRule type="expression" dxfId="124" priority="36">
      <formula>MOD(ROW(),2)=1</formula>
    </cfRule>
  </conditionalFormatting>
  <conditionalFormatting sqref="D29:D30">
    <cfRule type="expression" dxfId="123" priority="35">
      <formula>MOD(ROW(),2)=1</formula>
    </cfRule>
  </conditionalFormatting>
  <conditionalFormatting sqref="E29:E30">
    <cfRule type="expression" dxfId="122" priority="34">
      <formula>MOD(ROW(),2)=1</formula>
    </cfRule>
  </conditionalFormatting>
  <conditionalFormatting sqref="D31:D32">
    <cfRule type="expression" dxfId="121" priority="33">
      <formula>MOD(ROW(),2)=1</formula>
    </cfRule>
  </conditionalFormatting>
  <conditionalFormatting sqref="E31:E32">
    <cfRule type="expression" dxfId="120" priority="32">
      <formula>MOD(ROW(),2)=1</formula>
    </cfRule>
  </conditionalFormatting>
  <conditionalFormatting sqref="D33:D34">
    <cfRule type="expression" dxfId="119" priority="31">
      <formula>MOD(ROW(),2)=1</formula>
    </cfRule>
  </conditionalFormatting>
  <conditionalFormatting sqref="E33:E34">
    <cfRule type="expression" dxfId="118" priority="30">
      <formula>MOD(ROW(),2)=1</formula>
    </cfRule>
  </conditionalFormatting>
  <conditionalFormatting sqref="D35:D36">
    <cfRule type="expression" dxfId="117" priority="29">
      <formula>MOD(ROW(),2)=1</formula>
    </cfRule>
  </conditionalFormatting>
  <conditionalFormatting sqref="E35:E36">
    <cfRule type="expression" dxfId="116" priority="28">
      <formula>MOD(ROW(),2)=1</formula>
    </cfRule>
  </conditionalFormatting>
  <conditionalFormatting sqref="D37:D38">
    <cfRule type="expression" dxfId="115" priority="27">
      <formula>MOD(ROW(),2)=1</formula>
    </cfRule>
  </conditionalFormatting>
  <conditionalFormatting sqref="E37:E38">
    <cfRule type="expression" dxfId="114" priority="26">
      <formula>MOD(ROW(),2)=1</formula>
    </cfRule>
  </conditionalFormatting>
  <conditionalFormatting sqref="D39:D40">
    <cfRule type="expression" dxfId="113" priority="25">
      <formula>MOD(ROW(),2)=1</formula>
    </cfRule>
  </conditionalFormatting>
  <conditionalFormatting sqref="E39:E40">
    <cfRule type="expression" dxfId="112" priority="24">
      <formula>MOD(ROW(),2)=1</formula>
    </cfRule>
  </conditionalFormatting>
  <conditionalFormatting sqref="A41:B48 A50:B50 B49 A52 B51 A54:B54 B53">
    <cfRule type="expression" dxfId="111" priority="17">
      <formula>MOD(ROW(),2)=1</formula>
    </cfRule>
  </conditionalFormatting>
  <conditionalFormatting sqref="C41:C54">
    <cfRule type="expression" dxfId="110" priority="16">
      <formula>MOD(ROW(),2)=1</formula>
    </cfRule>
  </conditionalFormatting>
  <conditionalFormatting sqref="D41:D42">
    <cfRule type="expression" dxfId="109" priority="15">
      <formula>MOD(ROW(),2)=1</formula>
    </cfRule>
  </conditionalFormatting>
  <conditionalFormatting sqref="E41:E42">
    <cfRule type="expression" dxfId="108" priority="14">
      <formula>MOD(ROW(),2)=1</formula>
    </cfRule>
  </conditionalFormatting>
  <conditionalFormatting sqref="D43:D44">
    <cfRule type="expression" dxfId="107" priority="13">
      <formula>MOD(ROW(),2)=1</formula>
    </cfRule>
  </conditionalFormatting>
  <conditionalFormatting sqref="E43:E44">
    <cfRule type="expression" dxfId="106" priority="12">
      <formula>MOD(ROW(),2)=1</formula>
    </cfRule>
  </conditionalFormatting>
  <conditionalFormatting sqref="D45:D46">
    <cfRule type="expression" dxfId="105" priority="11">
      <formula>MOD(ROW(),2)=1</formula>
    </cfRule>
  </conditionalFormatting>
  <conditionalFormatting sqref="E45:E46">
    <cfRule type="expression" dxfId="104" priority="10">
      <formula>MOD(ROW(),2)=1</formula>
    </cfRule>
  </conditionalFormatting>
  <conditionalFormatting sqref="D47:D48">
    <cfRule type="expression" dxfId="103" priority="9">
      <formula>MOD(ROW(),2)=1</formula>
    </cfRule>
  </conditionalFormatting>
  <conditionalFormatting sqref="E47:E48">
    <cfRule type="expression" dxfId="102" priority="8">
      <formula>MOD(ROW(),2)=1</formula>
    </cfRule>
  </conditionalFormatting>
  <conditionalFormatting sqref="D49:D50">
    <cfRule type="expression" dxfId="101" priority="7">
      <formula>MOD(ROW(),2)=1</formula>
    </cfRule>
  </conditionalFormatting>
  <conditionalFormatting sqref="E49:E50">
    <cfRule type="expression" dxfId="100" priority="6">
      <formula>MOD(ROW(),2)=1</formula>
    </cfRule>
  </conditionalFormatting>
  <conditionalFormatting sqref="D51:D52">
    <cfRule type="expression" dxfId="99" priority="5">
      <formula>MOD(ROW(),2)=1</formula>
    </cfRule>
  </conditionalFormatting>
  <conditionalFormatting sqref="E51:E52">
    <cfRule type="expression" dxfId="98" priority="4">
      <formula>MOD(ROW(),2)=1</formula>
    </cfRule>
  </conditionalFormatting>
  <conditionalFormatting sqref="D53:D54">
    <cfRule type="expression" dxfId="97" priority="3">
      <formula>MOD(ROW(),2)=1</formula>
    </cfRule>
  </conditionalFormatting>
  <conditionalFormatting sqref="E53:E54">
    <cfRule type="expression" dxfId="96" priority="2">
      <formula>MOD(ROW(),2)=1</formula>
    </cfRule>
  </conditionalFormatting>
  <conditionalFormatting sqref="B52">
    <cfRule type="expression" dxfId="95" priority="1">
      <formula>MOD(ROW(),2)=1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797A5-4C7A-7142-B6D0-3CB2E1426819}">
  <dimension ref="A1:E79"/>
  <sheetViews>
    <sheetView showGridLines="0" zoomScale="170" zoomScaleNormal="170" workbookViewId="0">
      <selection sqref="A1:E1"/>
    </sheetView>
  </sheetViews>
  <sheetFormatPr baseColWidth="10" defaultRowHeight="16" x14ac:dyDescent="0.2"/>
  <cols>
    <col min="1" max="1" width="24.83203125" style="10" customWidth="1"/>
    <col min="2" max="2" width="48.83203125" style="10" customWidth="1"/>
    <col min="3" max="5" width="24.83203125" style="10" customWidth="1"/>
    <col min="6" max="16384" width="10.83203125" style="1"/>
  </cols>
  <sheetData>
    <row r="1" spans="1:5" x14ac:dyDescent="0.2">
      <c r="A1" s="40" t="s">
        <v>56</v>
      </c>
      <c r="B1" s="79"/>
      <c r="C1" s="79"/>
      <c r="D1" s="79"/>
      <c r="E1" s="80"/>
    </row>
    <row r="2" spans="1:5" x14ac:dyDescent="0.2">
      <c r="A2" s="43" t="s">
        <v>57</v>
      </c>
      <c r="B2" s="44"/>
      <c r="C2" s="44"/>
      <c r="D2" s="44"/>
      <c r="E2" s="45"/>
    </row>
    <row r="3" spans="1:5" x14ac:dyDescent="0.2">
      <c r="A3" s="46" t="s">
        <v>7</v>
      </c>
      <c r="B3" s="47"/>
      <c r="C3" s="47"/>
      <c r="D3" s="47"/>
      <c r="E3" s="48"/>
    </row>
    <row r="4" spans="1:5" x14ac:dyDescent="0.2">
      <c r="A4" s="11"/>
      <c r="B4" s="11"/>
      <c r="C4" s="11"/>
      <c r="D4" s="11"/>
      <c r="E4" s="11"/>
    </row>
    <row r="5" spans="1:5" ht="16" customHeight="1" x14ac:dyDescent="0.2">
      <c r="A5" s="81" t="s">
        <v>63</v>
      </c>
      <c r="B5" s="82"/>
      <c r="C5" s="82"/>
      <c r="D5" s="82"/>
      <c r="E5" s="83"/>
    </row>
    <row r="7" spans="1:5" x14ac:dyDescent="0.2">
      <c r="A7" s="64" t="s">
        <v>59</v>
      </c>
      <c r="B7" s="65"/>
      <c r="C7" s="65"/>
      <c r="D7" s="65"/>
      <c r="E7" s="66"/>
    </row>
    <row r="8" spans="1:5" x14ac:dyDescent="0.2">
      <c r="A8" s="43" t="s">
        <v>21</v>
      </c>
      <c r="B8" s="44"/>
      <c r="C8" s="44"/>
      <c r="D8" s="44"/>
      <c r="E8" s="45"/>
    </row>
    <row r="9" spans="1:5" x14ac:dyDescent="0.2">
      <c r="A9" s="67" t="s">
        <v>23</v>
      </c>
      <c r="B9" s="68"/>
      <c r="C9" s="68"/>
      <c r="D9" s="68"/>
      <c r="E9" s="69"/>
    </row>
    <row r="10" spans="1:5" x14ac:dyDescent="0.2">
      <c r="A10" s="54"/>
      <c r="B10" s="55"/>
      <c r="C10" s="55"/>
      <c r="D10" s="55"/>
      <c r="E10" s="56"/>
    </row>
    <row r="11" spans="1:5" x14ac:dyDescent="0.2">
      <c r="A11" s="70" t="s">
        <v>30</v>
      </c>
      <c r="B11" s="71"/>
      <c r="C11" s="71"/>
      <c r="D11" s="72"/>
      <c r="E11" s="23">
        <v>101</v>
      </c>
    </row>
    <row r="12" spans="1:5" x14ac:dyDescent="0.2">
      <c r="A12" s="6" t="s">
        <v>4</v>
      </c>
      <c r="B12" s="6" t="s">
        <v>60</v>
      </c>
      <c r="C12" s="6" t="s">
        <v>2</v>
      </c>
      <c r="D12" s="6" t="s">
        <v>3</v>
      </c>
      <c r="E12" s="6" t="s">
        <v>61</v>
      </c>
    </row>
    <row r="13" spans="1:5" x14ac:dyDescent="0.2">
      <c r="A13" s="3" t="s">
        <v>24</v>
      </c>
      <c r="B13" s="4" t="s">
        <v>29</v>
      </c>
      <c r="C13" s="7"/>
      <c r="D13" s="7">
        <v>500</v>
      </c>
      <c r="E13" s="7">
        <v>-500</v>
      </c>
    </row>
    <row r="14" spans="1:5" x14ac:dyDescent="0.2">
      <c r="A14" s="3" t="s">
        <v>25</v>
      </c>
      <c r="B14" s="4" t="s">
        <v>31</v>
      </c>
      <c r="C14" s="7">
        <v>800</v>
      </c>
      <c r="D14" s="7"/>
      <c r="E14" s="7">
        <v>300</v>
      </c>
    </row>
    <row r="15" spans="1:5" x14ac:dyDescent="0.2">
      <c r="A15" s="3" t="s">
        <v>25</v>
      </c>
      <c r="B15" s="4" t="s">
        <v>32</v>
      </c>
      <c r="C15" s="7"/>
      <c r="D15" s="7">
        <v>5000</v>
      </c>
      <c r="E15" s="7">
        <v>-4700</v>
      </c>
    </row>
    <row r="16" spans="1:5" x14ac:dyDescent="0.2">
      <c r="A16" s="3" t="s">
        <v>26</v>
      </c>
      <c r="B16" s="4" t="s">
        <v>33</v>
      </c>
      <c r="C16" s="7">
        <v>15000</v>
      </c>
      <c r="D16" s="7"/>
      <c r="E16" s="7">
        <v>10300</v>
      </c>
    </row>
    <row r="17" spans="1:5" x14ac:dyDescent="0.2">
      <c r="A17" s="3" t="s">
        <v>27</v>
      </c>
      <c r="B17" s="4" t="s">
        <v>34</v>
      </c>
      <c r="C17" s="7"/>
      <c r="D17" s="7">
        <v>1000</v>
      </c>
      <c r="E17" s="7">
        <v>9300</v>
      </c>
    </row>
    <row r="18" spans="1:5" x14ac:dyDescent="0.2">
      <c r="A18" s="3" t="s">
        <v>42</v>
      </c>
      <c r="B18" s="4" t="s">
        <v>30</v>
      </c>
      <c r="C18" s="7">
        <v>3000</v>
      </c>
      <c r="D18" s="7"/>
      <c r="E18" s="7">
        <v>12300</v>
      </c>
    </row>
    <row r="19" spans="1:5" x14ac:dyDescent="0.2">
      <c r="A19" s="3" t="s">
        <v>44</v>
      </c>
      <c r="B19" s="4" t="s">
        <v>51</v>
      </c>
      <c r="C19" s="7"/>
      <c r="D19" s="7">
        <v>200</v>
      </c>
      <c r="E19" s="7">
        <v>12100</v>
      </c>
    </row>
    <row r="20" spans="1:5" x14ac:dyDescent="0.2">
      <c r="A20" s="3" t="s">
        <v>44</v>
      </c>
      <c r="B20" s="4" t="s">
        <v>52</v>
      </c>
      <c r="C20" s="7"/>
      <c r="D20" s="7">
        <v>2000</v>
      </c>
      <c r="E20" s="7">
        <v>10100</v>
      </c>
    </row>
    <row r="21" spans="1:5" x14ac:dyDescent="0.2">
      <c r="A21" s="3" t="s">
        <v>45</v>
      </c>
      <c r="B21" s="4" t="s">
        <v>34</v>
      </c>
      <c r="C21" s="7"/>
      <c r="D21" s="7">
        <v>500</v>
      </c>
      <c r="E21" s="7">
        <v>9600</v>
      </c>
    </row>
    <row r="22" spans="1:5" x14ac:dyDescent="0.2">
      <c r="A22" s="3" t="s">
        <v>46</v>
      </c>
      <c r="B22" s="4" t="s">
        <v>82</v>
      </c>
      <c r="C22" s="7">
        <v>1000</v>
      </c>
      <c r="D22" s="7"/>
      <c r="E22" s="7">
        <v>10600</v>
      </c>
    </row>
    <row r="23" spans="1:5" x14ac:dyDescent="0.2">
      <c r="A23" s="3" t="s">
        <v>47</v>
      </c>
      <c r="B23" s="4" t="s">
        <v>53</v>
      </c>
      <c r="C23" s="7"/>
      <c r="D23" s="7">
        <v>900</v>
      </c>
      <c r="E23" s="7">
        <v>9700</v>
      </c>
    </row>
    <row r="24" spans="1:5" x14ac:dyDescent="0.2">
      <c r="A24" s="27"/>
      <c r="B24" s="24"/>
      <c r="C24" s="28"/>
      <c r="D24" s="28"/>
      <c r="E24" s="29"/>
    </row>
    <row r="25" spans="1:5" x14ac:dyDescent="0.2">
      <c r="A25" s="70" t="s">
        <v>32</v>
      </c>
      <c r="B25" s="71"/>
      <c r="C25" s="71"/>
      <c r="D25" s="72"/>
      <c r="E25" s="23">
        <v>102</v>
      </c>
    </row>
    <row r="26" spans="1:5" x14ac:dyDescent="0.2">
      <c r="A26" s="6" t="s">
        <v>4</v>
      </c>
      <c r="B26" s="6" t="s">
        <v>60</v>
      </c>
      <c r="C26" s="6" t="s">
        <v>2</v>
      </c>
      <c r="D26" s="6" t="s">
        <v>3</v>
      </c>
      <c r="E26" s="6" t="s">
        <v>61</v>
      </c>
    </row>
    <row r="27" spans="1:5" x14ac:dyDescent="0.2">
      <c r="A27" s="3" t="s">
        <v>25</v>
      </c>
      <c r="B27" s="4"/>
      <c r="C27" s="7">
        <v>5000</v>
      </c>
      <c r="D27" s="7"/>
      <c r="E27" s="7">
        <v>5000</v>
      </c>
    </row>
    <row r="28" spans="1:5" x14ac:dyDescent="0.2">
      <c r="A28" s="27"/>
      <c r="B28" s="24"/>
      <c r="C28" s="28"/>
      <c r="D28" s="28"/>
      <c r="E28" s="29"/>
    </row>
    <row r="29" spans="1:5" x14ac:dyDescent="0.2">
      <c r="A29" s="70" t="s">
        <v>54</v>
      </c>
      <c r="B29" s="71"/>
      <c r="C29" s="71"/>
      <c r="D29" s="72"/>
      <c r="E29" s="23">
        <v>103</v>
      </c>
    </row>
    <row r="30" spans="1:5" x14ac:dyDescent="0.2">
      <c r="A30" s="6" t="s">
        <v>4</v>
      </c>
      <c r="B30" s="6" t="s">
        <v>60</v>
      </c>
      <c r="C30" s="6" t="s">
        <v>2</v>
      </c>
      <c r="D30" s="6" t="s">
        <v>3</v>
      </c>
      <c r="E30" s="6" t="s">
        <v>61</v>
      </c>
    </row>
    <row r="31" spans="1:5" x14ac:dyDescent="0.2">
      <c r="A31" s="3" t="s">
        <v>28</v>
      </c>
      <c r="B31" s="4" t="s">
        <v>79</v>
      </c>
      <c r="C31" s="7">
        <v>2000</v>
      </c>
      <c r="D31" s="7"/>
      <c r="E31" s="7">
        <v>2000</v>
      </c>
    </row>
    <row r="32" spans="1:5" x14ac:dyDescent="0.2">
      <c r="A32" s="3" t="s">
        <v>43</v>
      </c>
      <c r="B32" s="4" t="s">
        <v>81</v>
      </c>
      <c r="C32" s="7">
        <v>800</v>
      </c>
      <c r="D32" s="7"/>
      <c r="E32" s="7">
        <v>2800</v>
      </c>
    </row>
    <row r="33" spans="1:5" x14ac:dyDescent="0.2">
      <c r="A33" s="3" t="s">
        <v>46</v>
      </c>
      <c r="B33" s="4" t="s">
        <v>79</v>
      </c>
      <c r="C33" s="7"/>
      <c r="D33" s="7">
        <v>1000</v>
      </c>
      <c r="E33" s="7">
        <v>1800</v>
      </c>
    </row>
    <row r="34" spans="1:5" x14ac:dyDescent="0.2">
      <c r="A34" s="73"/>
      <c r="B34" s="74"/>
      <c r="C34" s="74"/>
      <c r="D34" s="74"/>
      <c r="E34" s="75"/>
    </row>
    <row r="35" spans="1:5" x14ac:dyDescent="0.2">
      <c r="A35" s="70" t="s">
        <v>38</v>
      </c>
      <c r="B35" s="71"/>
      <c r="C35" s="71"/>
      <c r="D35" s="72"/>
      <c r="E35" s="23">
        <v>201</v>
      </c>
    </row>
    <row r="36" spans="1:5" x14ac:dyDescent="0.2">
      <c r="A36" s="6" t="s">
        <v>4</v>
      </c>
      <c r="B36" s="6" t="s">
        <v>60</v>
      </c>
      <c r="C36" s="6" t="s">
        <v>2</v>
      </c>
      <c r="D36" s="6" t="s">
        <v>3</v>
      </c>
      <c r="E36" s="6" t="s">
        <v>62</v>
      </c>
    </row>
    <row r="37" spans="1:5" x14ac:dyDescent="0.2">
      <c r="A37" s="3" t="s">
        <v>28</v>
      </c>
      <c r="B37" s="4" t="s">
        <v>80</v>
      </c>
      <c r="C37" s="7"/>
      <c r="D37" s="7">
        <v>3000</v>
      </c>
      <c r="E37" s="7">
        <v>3000</v>
      </c>
    </row>
    <row r="38" spans="1:5" x14ac:dyDescent="0.2">
      <c r="A38" s="73"/>
      <c r="B38" s="74"/>
      <c r="C38" s="74"/>
      <c r="D38" s="74"/>
      <c r="E38" s="75"/>
    </row>
    <row r="39" spans="1:5" x14ac:dyDescent="0.2">
      <c r="A39" s="70" t="s">
        <v>48</v>
      </c>
      <c r="B39" s="71"/>
      <c r="C39" s="71"/>
      <c r="D39" s="72"/>
      <c r="E39" s="23">
        <v>202</v>
      </c>
    </row>
    <row r="40" spans="1:5" x14ac:dyDescent="0.2">
      <c r="A40" s="6" t="s">
        <v>4</v>
      </c>
      <c r="B40" s="6" t="s">
        <v>60</v>
      </c>
      <c r="C40" s="6" t="s">
        <v>2</v>
      </c>
      <c r="D40" s="6" t="s">
        <v>3</v>
      </c>
      <c r="E40" s="6" t="s">
        <v>62</v>
      </c>
    </row>
    <row r="41" spans="1:5" x14ac:dyDescent="0.2">
      <c r="A41" s="3" t="s">
        <v>42</v>
      </c>
      <c r="B41" s="4"/>
      <c r="C41" s="7"/>
      <c r="D41" s="7">
        <v>3000</v>
      </c>
      <c r="E41" s="7">
        <v>3000</v>
      </c>
    </row>
    <row r="42" spans="1:5" x14ac:dyDescent="0.2">
      <c r="A42" s="73"/>
      <c r="B42" s="74"/>
      <c r="C42" s="74"/>
      <c r="D42" s="74"/>
      <c r="E42" s="75"/>
    </row>
    <row r="43" spans="1:5" x14ac:dyDescent="0.2">
      <c r="A43" s="70" t="s">
        <v>33</v>
      </c>
      <c r="B43" s="71"/>
      <c r="C43" s="71"/>
      <c r="D43" s="72"/>
      <c r="E43" s="23">
        <v>301</v>
      </c>
    </row>
    <row r="44" spans="1:5" x14ac:dyDescent="0.2">
      <c r="A44" s="6" t="s">
        <v>4</v>
      </c>
      <c r="B44" s="6" t="s">
        <v>60</v>
      </c>
      <c r="C44" s="6" t="s">
        <v>2</v>
      </c>
      <c r="D44" s="6" t="s">
        <v>3</v>
      </c>
      <c r="E44" s="6" t="s">
        <v>62</v>
      </c>
    </row>
    <row r="45" spans="1:5" x14ac:dyDescent="0.2">
      <c r="A45" s="3" t="s">
        <v>26</v>
      </c>
      <c r="B45" s="4"/>
      <c r="C45" s="7"/>
      <c r="D45" s="7">
        <v>15000</v>
      </c>
      <c r="E45" s="7">
        <v>15000</v>
      </c>
    </row>
    <row r="46" spans="1:5" x14ac:dyDescent="0.2">
      <c r="A46" s="27"/>
      <c r="B46" s="24"/>
      <c r="C46" s="28"/>
      <c r="D46" s="28"/>
      <c r="E46" s="29"/>
    </row>
    <row r="47" spans="1:5" x14ac:dyDescent="0.2">
      <c r="A47" s="70" t="s">
        <v>34</v>
      </c>
      <c r="B47" s="71"/>
      <c r="C47" s="71"/>
      <c r="D47" s="72"/>
      <c r="E47" s="23">
        <v>302</v>
      </c>
    </row>
    <row r="48" spans="1:5" x14ac:dyDescent="0.2">
      <c r="A48" s="6" t="s">
        <v>4</v>
      </c>
      <c r="B48" s="6" t="s">
        <v>60</v>
      </c>
      <c r="C48" s="6" t="s">
        <v>2</v>
      </c>
      <c r="D48" s="6" t="s">
        <v>3</v>
      </c>
      <c r="E48" s="6" t="s">
        <v>61</v>
      </c>
    </row>
    <row r="49" spans="1:5" x14ac:dyDescent="0.2">
      <c r="A49" s="3" t="s">
        <v>27</v>
      </c>
      <c r="B49" s="4"/>
      <c r="C49" s="7">
        <v>1000</v>
      </c>
      <c r="D49" s="7"/>
      <c r="E49" s="7">
        <v>1000</v>
      </c>
    </row>
    <row r="50" spans="1:5" x14ac:dyDescent="0.2">
      <c r="A50" s="3" t="s">
        <v>45</v>
      </c>
      <c r="B50" s="4"/>
      <c r="C50" s="7">
        <v>500</v>
      </c>
      <c r="D50" s="7"/>
      <c r="E50" s="7">
        <v>1500</v>
      </c>
    </row>
    <row r="51" spans="1:5" x14ac:dyDescent="0.2">
      <c r="A51" s="73"/>
      <c r="B51" s="74"/>
      <c r="C51" s="74"/>
      <c r="D51" s="74"/>
      <c r="E51" s="75"/>
    </row>
    <row r="52" spans="1:5" x14ac:dyDescent="0.2">
      <c r="A52" s="76" t="s">
        <v>31</v>
      </c>
      <c r="B52" s="77"/>
      <c r="C52" s="77"/>
      <c r="D52" s="78"/>
      <c r="E52" s="34">
        <v>401</v>
      </c>
    </row>
    <row r="53" spans="1:5" x14ac:dyDescent="0.2">
      <c r="A53" s="6" t="s">
        <v>4</v>
      </c>
      <c r="B53" s="6" t="s">
        <v>60</v>
      </c>
      <c r="C53" s="6" t="s">
        <v>2</v>
      </c>
      <c r="D53" s="6" t="s">
        <v>3</v>
      </c>
      <c r="E53" s="6" t="s">
        <v>62</v>
      </c>
    </row>
    <row r="54" spans="1:5" x14ac:dyDescent="0.2">
      <c r="A54" s="35" t="s">
        <v>25</v>
      </c>
      <c r="B54" s="36"/>
      <c r="C54" s="37"/>
      <c r="D54" s="37">
        <v>800</v>
      </c>
      <c r="E54" s="37">
        <v>800</v>
      </c>
    </row>
    <row r="55" spans="1:5" x14ac:dyDescent="0.2">
      <c r="A55" s="73"/>
      <c r="B55" s="74"/>
      <c r="C55" s="74"/>
      <c r="D55" s="74"/>
      <c r="E55" s="75"/>
    </row>
    <row r="56" spans="1:5" x14ac:dyDescent="0.2">
      <c r="A56" s="76" t="s">
        <v>37</v>
      </c>
      <c r="B56" s="77"/>
      <c r="C56" s="77"/>
      <c r="D56" s="78"/>
      <c r="E56" s="34">
        <v>402</v>
      </c>
    </row>
    <row r="57" spans="1:5" x14ac:dyDescent="0.2">
      <c r="A57" s="6" t="s">
        <v>4</v>
      </c>
      <c r="B57" s="6" t="s">
        <v>60</v>
      </c>
      <c r="C57" s="6" t="s">
        <v>2</v>
      </c>
      <c r="D57" s="6" t="s">
        <v>3</v>
      </c>
      <c r="E57" s="6" t="s">
        <v>62</v>
      </c>
    </row>
    <row r="58" spans="1:5" x14ac:dyDescent="0.2">
      <c r="A58" s="3" t="s">
        <v>28</v>
      </c>
      <c r="B58" s="4"/>
      <c r="C58" s="7"/>
      <c r="D58" s="7">
        <v>2000</v>
      </c>
      <c r="E58" s="7">
        <v>2000</v>
      </c>
    </row>
    <row r="59" spans="1:5" x14ac:dyDescent="0.2">
      <c r="A59" s="3" t="s">
        <v>43</v>
      </c>
      <c r="B59" s="4"/>
      <c r="C59" s="7"/>
      <c r="D59" s="7">
        <v>800</v>
      </c>
      <c r="E59" s="7">
        <v>2800</v>
      </c>
    </row>
    <row r="60" spans="1:5" x14ac:dyDescent="0.2">
      <c r="A60" s="30"/>
      <c r="B60" s="31"/>
      <c r="C60" s="32"/>
      <c r="D60" s="32"/>
      <c r="E60" s="33"/>
    </row>
    <row r="61" spans="1:5" x14ac:dyDescent="0.2">
      <c r="A61" s="70" t="s">
        <v>29</v>
      </c>
      <c r="B61" s="71"/>
      <c r="C61" s="71"/>
      <c r="D61" s="72"/>
      <c r="E61" s="23">
        <v>601</v>
      </c>
    </row>
    <row r="62" spans="1:5" x14ac:dyDescent="0.2">
      <c r="A62" s="6" t="s">
        <v>4</v>
      </c>
      <c r="B62" s="6" t="s">
        <v>60</v>
      </c>
      <c r="C62" s="6" t="s">
        <v>2</v>
      </c>
      <c r="D62" s="6" t="s">
        <v>3</v>
      </c>
      <c r="E62" s="6" t="s">
        <v>61</v>
      </c>
    </row>
    <row r="63" spans="1:5" x14ac:dyDescent="0.2">
      <c r="A63" s="3" t="s">
        <v>24</v>
      </c>
      <c r="B63" s="4"/>
      <c r="C63" s="7">
        <v>500</v>
      </c>
      <c r="D63" s="7"/>
      <c r="E63" s="7">
        <v>500</v>
      </c>
    </row>
    <row r="64" spans="1:5" x14ac:dyDescent="0.2">
      <c r="A64" s="27"/>
      <c r="B64" s="24"/>
      <c r="C64" s="28"/>
      <c r="D64" s="28"/>
      <c r="E64" s="29"/>
    </row>
    <row r="65" spans="1:5" x14ac:dyDescent="0.2">
      <c r="A65" s="70" t="s">
        <v>41</v>
      </c>
      <c r="B65" s="71"/>
      <c r="C65" s="71"/>
      <c r="D65" s="72"/>
      <c r="E65" s="23">
        <v>602</v>
      </c>
    </row>
    <row r="66" spans="1:5" x14ac:dyDescent="0.2">
      <c r="A66" s="6" t="s">
        <v>4</v>
      </c>
      <c r="B66" s="6" t="s">
        <v>60</v>
      </c>
      <c r="C66" s="6" t="s">
        <v>2</v>
      </c>
      <c r="D66" s="6" t="s">
        <v>3</v>
      </c>
      <c r="E66" s="6" t="s">
        <v>61</v>
      </c>
    </row>
    <row r="67" spans="1:5" x14ac:dyDescent="0.2">
      <c r="A67" s="3" t="s">
        <v>28</v>
      </c>
      <c r="B67" s="4"/>
      <c r="C67" s="7">
        <v>3000</v>
      </c>
      <c r="D67" s="7"/>
      <c r="E67" s="7">
        <v>3000</v>
      </c>
    </row>
    <row r="68" spans="1:5" x14ac:dyDescent="0.2">
      <c r="A68" s="27"/>
      <c r="B68" s="24"/>
      <c r="C68" s="28"/>
      <c r="D68" s="28"/>
      <c r="E68" s="29"/>
    </row>
    <row r="69" spans="1:5" x14ac:dyDescent="0.2">
      <c r="A69" s="70" t="s">
        <v>51</v>
      </c>
      <c r="B69" s="71"/>
      <c r="C69" s="71"/>
      <c r="D69" s="72"/>
      <c r="E69" s="23">
        <v>603</v>
      </c>
    </row>
    <row r="70" spans="1:5" x14ac:dyDescent="0.2">
      <c r="A70" s="6" t="s">
        <v>4</v>
      </c>
      <c r="B70" s="6" t="s">
        <v>60</v>
      </c>
      <c r="C70" s="6" t="s">
        <v>2</v>
      </c>
      <c r="D70" s="6" t="s">
        <v>3</v>
      </c>
      <c r="E70" s="6" t="s">
        <v>61</v>
      </c>
    </row>
    <row r="71" spans="1:5" x14ac:dyDescent="0.2">
      <c r="A71" s="3" t="s">
        <v>44</v>
      </c>
      <c r="B71" s="4"/>
      <c r="C71" s="7">
        <v>200</v>
      </c>
      <c r="D71" s="7"/>
      <c r="E71" s="7">
        <v>200</v>
      </c>
    </row>
    <row r="72" spans="1:5" x14ac:dyDescent="0.2">
      <c r="A72" s="27"/>
      <c r="B72" s="24"/>
      <c r="C72" s="28"/>
      <c r="D72" s="28"/>
      <c r="E72" s="29"/>
    </row>
    <row r="73" spans="1:5" x14ac:dyDescent="0.2">
      <c r="A73" s="70" t="s">
        <v>52</v>
      </c>
      <c r="B73" s="71"/>
      <c r="C73" s="71"/>
      <c r="D73" s="72"/>
      <c r="E73" s="23">
        <v>604</v>
      </c>
    </row>
    <row r="74" spans="1:5" x14ac:dyDescent="0.2">
      <c r="A74" s="6" t="s">
        <v>4</v>
      </c>
      <c r="B74" s="6" t="s">
        <v>60</v>
      </c>
      <c r="C74" s="6" t="s">
        <v>2</v>
      </c>
      <c r="D74" s="6" t="s">
        <v>3</v>
      </c>
      <c r="E74" s="6" t="s">
        <v>61</v>
      </c>
    </row>
    <row r="75" spans="1:5" x14ac:dyDescent="0.2">
      <c r="A75" s="3" t="s">
        <v>44</v>
      </c>
      <c r="B75" s="4"/>
      <c r="C75" s="7">
        <v>2000</v>
      </c>
      <c r="D75" s="7"/>
      <c r="E75" s="7">
        <v>2000</v>
      </c>
    </row>
    <row r="76" spans="1:5" x14ac:dyDescent="0.2">
      <c r="A76" s="27"/>
      <c r="B76" s="24"/>
      <c r="C76" s="28"/>
      <c r="D76" s="28"/>
      <c r="E76" s="29"/>
    </row>
    <row r="77" spans="1:5" x14ac:dyDescent="0.2">
      <c r="A77" s="70" t="s">
        <v>53</v>
      </c>
      <c r="B77" s="71"/>
      <c r="C77" s="71"/>
      <c r="D77" s="72"/>
      <c r="E77" s="23">
        <v>605</v>
      </c>
    </row>
    <row r="78" spans="1:5" x14ac:dyDescent="0.2">
      <c r="A78" s="6" t="s">
        <v>4</v>
      </c>
      <c r="B78" s="6" t="s">
        <v>60</v>
      </c>
      <c r="C78" s="6" t="s">
        <v>2</v>
      </c>
      <c r="D78" s="6" t="s">
        <v>3</v>
      </c>
      <c r="E78" s="6" t="s">
        <v>61</v>
      </c>
    </row>
    <row r="79" spans="1:5" x14ac:dyDescent="0.2">
      <c r="A79" s="3" t="s">
        <v>47</v>
      </c>
      <c r="B79" s="4"/>
      <c r="C79" s="7">
        <v>900</v>
      </c>
      <c r="D79" s="7"/>
      <c r="E79" s="7">
        <v>900</v>
      </c>
    </row>
  </sheetData>
  <mergeCells count="27">
    <mergeCell ref="A1:E1"/>
    <mergeCell ref="A2:E2"/>
    <mergeCell ref="A3:E3"/>
    <mergeCell ref="A5:E5"/>
    <mergeCell ref="A69:D69"/>
    <mergeCell ref="A73:D73"/>
    <mergeCell ref="A77:D77"/>
    <mergeCell ref="A7:E7"/>
    <mergeCell ref="A8:E8"/>
    <mergeCell ref="A9:E9"/>
    <mergeCell ref="A10:E10"/>
    <mergeCell ref="A11:D11"/>
    <mergeCell ref="A51:E51"/>
    <mergeCell ref="A61:D61"/>
    <mergeCell ref="A25:D25"/>
    <mergeCell ref="A42:E42"/>
    <mergeCell ref="A65:D65"/>
    <mergeCell ref="A34:E34"/>
    <mergeCell ref="A35:D35"/>
    <mergeCell ref="A38:E38"/>
    <mergeCell ref="A39:D39"/>
    <mergeCell ref="A52:D52"/>
    <mergeCell ref="A43:D43"/>
    <mergeCell ref="A47:D47"/>
    <mergeCell ref="A29:D29"/>
    <mergeCell ref="A55:E55"/>
    <mergeCell ref="A56:D56"/>
  </mergeCells>
  <conditionalFormatting sqref="C63 A60:E60">
    <cfRule type="expression" dxfId="94" priority="99" stopIfTrue="1">
      <formula>MOD(ROW(),2)=1</formula>
    </cfRule>
  </conditionalFormatting>
  <conditionalFormatting sqref="A11 A13:B17">
    <cfRule type="expression" dxfId="93" priority="134" stopIfTrue="1">
      <formula>MOD(ROW(),2)=1</formula>
    </cfRule>
  </conditionalFormatting>
  <conditionalFormatting sqref="C13:C17">
    <cfRule type="expression" dxfId="92" priority="133" stopIfTrue="1">
      <formula>MOD(ROW(),2)=1</formula>
    </cfRule>
  </conditionalFormatting>
  <conditionalFormatting sqref="D13">
    <cfRule type="expression" dxfId="91" priority="132">
      <formula>MOD(ROW(),2)=1</formula>
    </cfRule>
  </conditionalFormatting>
  <conditionalFormatting sqref="E11 E13">
    <cfRule type="expression" dxfId="90" priority="131">
      <formula>MOD(ROW(),2)=1</formula>
    </cfRule>
  </conditionalFormatting>
  <conditionalFormatting sqref="D14:D15">
    <cfRule type="expression" dxfId="89" priority="130">
      <formula>MOD(ROW(),2)=1</formula>
    </cfRule>
  </conditionalFormatting>
  <conditionalFormatting sqref="E14:E15">
    <cfRule type="expression" dxfId="88" priority="129">
      <formula>MOD(ROW(),2)=1</formula>
    </cfRule>
  </conditionalFormatting>
  <conditionalFormatting sqref="D16:D17">
    <cfRule type="expression" dxfId="87" priority="128">
      <formula>MOD(ROW(),2)=1</formula>
    </cfRule>
  </conditionalFormatting>
  <conditionalFormatting sqref="E16:E17">
    <cfRule type="expression" dxfId="86" priority="127">
      <formula>MOD(ROW(),2)=1</formula>
    </cfRule>
  </conditionalFormatting>
  <conditionalFormatting sqref="A61 A63:B63">
    <cfRule type="expression" dxfId="85" priority="100" stopIfTrue="1">
      <formula>MOD(ROW(),2)=1</formula>
    </cfRule>
  </conditionalFormatting>
  <conditionalFormatting sqref="D63">
    <cfRule type="expression" dxfId="84" priority="98">
      <formula>MOD(ROW(),2)=1</formula>
    </cfRule>
  </conditionalFormatting>
  <conditionalFormatting sqref="E61 E63">
    <cfRule type="expression" dxfId="83" priority="97">
      <formula>MOD(ROW(),2)=1</formula>
    </cfRule>
  </conditionalFormatting>
  <conditionalFormatting sqref="C27 A24:E24">
    <cfRule type="expression" dxfId="82" priority="80" stopIfTrue="1">
      <formula>MOD(ROW(),2)=1</formula>
    </cfRule>
  </conditionalFormatting>
  <conditionalFormatting sqref="A25 A27:B27">
    <cfRule type="expression" dxfId="81" priority="81" stopIfTrue="1">
      <formula>MOD(ROW(),2)=1</formula>
    </cfRule>
  </conditionalFormatting>
  <conditionalFormatting sqref="D27">
    <cfRule type="expression" dxfId="80" priority="79">
      <formula>MOD(ROW(),2)=1</formula>
    </cfRule>
  </conditionalFormatting>
  <conditionalFormatting sqref="E25 E27">
    <cfRule type="expression" dxfId="79" priority="78">
      <formula>MOD(ROW(),2)=1</formula>
    </cfRule>
  </conditionalFormatting>
  <conditionalFormatting sqref="C45">
    <cfRule type="expression" dxfId="78" priority="76" stopIfTrue="1">
      <formula>MOD(ROW(),2)=1</formula>
    </cfRule>
  </conditionalFormatting>
  <conditionalFormatting sqref="A42">
    <cfRule type="expression" dxfId="77" priority="77" stopIfTrue="1">
      <formula>MOD(ROW(),2)=1</formula>
    </cfRule>
  </conditionalFormatting>
  <conditionalFormatting sqref="A45:B45">
    <cfRule type="expression" dxfId="76" priority="75" stopIfTrue="1">
      <formula>MOD(ROW(),2)=1</formula>
    </cfRule>
  </conditionalFormatting>
  <conditionalFormatting sqref="D45">
    <cfRule type="expression" dxfId="75" priority="74" stopIfTrue="1">
      <formula>MOD(ROW(),2)=1</formula>
    </cfRule>
  </conditionalFormatting>
  <conditionalFormatting sqref="A43">
    <cfRule type="expression" dxfId="74" priority="73">
      <formula>MOD(ROW(),2)=1</formula>
    </cfRule>
  </conditionalFormatting>
  <conditionalFormatting sqref="E43">
    <cfRule type="expression" dxfId="73" priority="72">
      <formula>MOD(ROW(),2)=1</formula>
    </cfRule>
  </conditionalFormatting>
  <conditionalFormatting sqref="E45">
    <cfRule type="expression" dxfId="72" priority="71" stopIfTrue="1">
      <formula>MOD(ROW(),2)=1</formula>
    </cfRule>
  </conditionalFormatting>
  <conditionalFormatting sqref="C49 A46:E46">
    <cfRule type="expression" dxfId="71" priority="69" stopIfTrue="1">
      <formula>MOD(ROW(),2)=1</formula>
    </cfRule>
  </conditionalFormatting>
  <conditionalFormatting sqref="A47 A49:B49">
    <cfRule type="expression" dxfId="70" priority="70" stopIfTrue="1">
      <formula>MOD(ROW(),2)=1</formula>
    </cfRule>
  </conditionalFormatting>
  <conditionalFormatting sqref="D49">
    <cfRule type="expression" dxfId="69" priority="68">
      <formula>MOD(ROW(),2)=1</formula>
    </cfRule>
  </conditionalFormatting>
  <conditionalFormatting sqref="E47 E49">
    <cfRule type="expression" dxfId="68" priority="67">
      <formula>MOD(ROW(),2)=1</formula>
    </cfRule>
  </conditionalFormatting>
  <conditionalFormatting sqref="C31 A28:E28">
    <cfRule type="expression" dxfId="67" priority="65" stopIfTrue="1">
      <formula>MOD(ROW(),2)=1</formula>
    </cfRule>
  </conditionalFormatting>
  <conditionalFormatting sqref="A29 A31:B31">
    <cfRule type="expression" dxfId="66" priority="66" stopIfTrue="1">
      <formula>MOD(ROW(),2)=1</formula>
    </cfRule>
  </conditionalFormatting>
  <conditionalFormatting sqref="D31">
    <cfRule type="expression" dxfId="65" priority="64">
      <formula>MOD(ROW(),2)=1</formula>
    </cfRule>
  </conditionalFormatting>
  <conditionalFormatting sqref="E29 E31">
    <cfRule type="expression" dxfId="64" priority="63">
      <formula>MOD(ROW(),2)=1</formula>
    </cfRule>
  </conditionalFormatting>
  <conditionalFormatting sqref="C58">
    <cfRule type="expression" dxfId="63" priority="61" stopIfTrue="1">
      <formula>MOD(ROW(),2)=1</formula>
    </cfRule>
  </conditionalFormatting>
  <conditionalFormatting sqref="A58:B58">
    <cfRule type="expression" dxfId="62" priority="60" stopIfTrue="1">
      <formula>MOD(ROW(),2)=1</formula>
    </cfRule>
  </conditionalFormatting>
  <conditionalFormatting sqref="D58">
    <cfRule type="expression" dxfId="61" priority="59" stopIfTrue="1">
      <formula>MOD(ROW(),2)=1</formula>
    </cfRule>
  </conditionalFormatting>
  <conditionalFormatting sqref="E58">
    <cfRule type="expression" dxfId="60" priority="56" stopIfTrue="1">
      <formula>MOD(ROW(),2)=1</formula>
    </cfRule>
  </conditionalFormatting>
  <conditionalFormatting sqref="C67 A64:E64">
    <cfRule type="expression" dxfId="59" priority="54" stopIfTrue="1">
      <formula>MOD(ROW(),2)=1</formula>
    </cfRule>
  </conditionalFormatting>
  <conditionalFormatting sqref="A65 A67:B67">
    <cfRule type="expression" dxfId="58" priority="55" stopIfTrue="1">
      <formula>MOD(ROW(),2)=1</formula>
    </cfRule>
  </conditionalFormatting>
  <conditionalFormatting sqref="D67">
    <cfRule type="expression" dxfId="57" priority="53">
      <formula>MOD(ROW(),2)=1</formula>
    </cfRule>
  </conditionalFormatting>
  <conditionalFormatting sqref="E65 E67">
    <cfRule type="expression" dxfId="56" priority="52">
      <formula>MOD(ROW(),2)=1</formula>
    </cfRule>
  </conditionalFormatting>
  <conditionalFormatting sqref="C37">
    <cfRule type="expression" dxfId="55" priority="50" stopIfTrue="1">
      <formula>MOD(ROW(),2)=1</formula>
    </cfRule>
  </conditionalFormatting>
  <conditionalFormatting sqref="A34">
    <cfRule type="expression" dxfId="54" priority="51" stopIfTrue="1">
      <formula>MOD(ROW(),2)=1</formula>
    </cfRule>
  </conditionalFormatting>
  <conditionalFormatting sqref="A37:B37">
    <cfRule type="expression" dxfId="53" priority="49" stopIfTrue="1">
      <formula>MOD(ROW(),2)=1</formula>
    </cfRule>
  </conditionalFormatting>
  <conditionalFormatting sqref="D37">
    <cfRule type="expression" dxfId="52" priority="48" stopIfTrue="1">
      <formula>MOD(ROW(),2)=1</formula>
    </cfRule>
  </conditionalFormatting>
  <conditionalFormatting sqref="A35">
    <cfRule type="expression" dxfId="51" priority="47">
      <formula>MOD(ROW(),2)=1</formula>
    </cfRule>
  </conditionalFormatting>
  <conditionalFormatting sqref="E35">
    <cfRule type="expression" dxfId="50" priority="46">
      <formula>MOD(ROW(),2)=1</formula>
    </cfRule>
  </conditionalFormatting>
  <conditionalFormatting sqref="E37">
    <cfRule type="expression" dxfId="49" priority="45" stopIfTrue="1">
      <formula>MOD(ROW(),2)=1</formula>
    </cfRule>
  </conditionalFormatting>
  <conditionalFormatting sqref="C41">
    <cfRule type="expression" dxfId="48" priority="43" stopIfTrue="1">
      <formula>MOD(ROW(),2)=1</formula>
    </cfRule>
  </conditionalFormatting>
  <conditionalFormatting sqref="A38">
    <cfRule type="expression" dxfId="47" priority="44" stopIfTrue="1">
      <formula>MOD(ROW(),2)=1</formula>
    </cfRule>
  </conditionalFormatting>
  <conditionalFormatting sqref="A41:B41">
    <cfRule type="expression" dxfId="46" priority="42" stopIfTrue="1">
      <formula>MOD(ROW(),2)=1</formula>
    </cfRule>
  </conditionalFormatting>
  <conditionalFormatting sqref="D41">
    <cfRule type="expression" dxfId="45" priority="41" stopIfTrue="1">
      <formula>MOD(ROW(),2)=1</formula>
    </cfRule>
  </conditionalFormatting>
  <conditionalFormatting sqref="A39">
    <cfRule type="expression" dxfId="44" priority="40">
      <formula>MOD(ROW(),2)=1</formula>
    </cfRule>
  </conditionalFormatting>
  <conditionalFormatting sqref="E39">
    <cfRule type="expression" dxfId="43" priority="39">
      <formula>MOD(ROW(),2)=1</formula>
    </cfRule>
  </conditionalFormatting>
  <conditionalFormatting sqref="E41">
    <cfRule type="expression" dxfId="42" priority="38" stopIfTrue="1">
      <formula>MOD(ROW(),2)=1</formula>
    </cfRule>
  </conditionalFormatting>
  <conditionalFormatting sqref="A18:B19">
    <cfRule type="expression" dxfId="41" priority="37" stopIfTrue="1">
      <formula>MOD(ROW(),2)=1</formula>
    </cfRule>
  </conditionalFormatting>
  <conditionalFormatting sqref="C18:C19">
    <cfRule type="expression" dxfId="40" priority="36" stopIfTrue="1">
      <formula>MOD(ROW(),2)=1</formula>
    </cfRule>
  </conditionalFormatting>
  <conditionalFormatting sqref="D18:D19">
    <cfRule type="expression" dxfId="39" priority="35">
      <formula>MOD(ROW(),2)=1</formula>
    </cfRule>
  </conditionalFormatting>
  <conditionalFormatting sqref="E18:E19">
    <cfRule type="expression" dxfId="38" priority="34">
      <formula>MOD(ROW(),2)=1</formula>
    </cfRule>
  </conditionalFormatting>
  <conditionalFormatting sqref="A32:B32 A33">
    <cfRule type="expression" dxfId="37" priority="33" stopIfTrue="1">
      <formula>MOD(ROW(),2)=1</formula>
    </cfRule>
  </conditionalFormatting>
  <conditionalFormatting sqref="C32:C33">
    <cfRule type="expression" dxfId="36" priority="32" stopIfTrue="1">
      <formula>MOD(ROW(),2)=1</formula>
    </cfRule>
  </conditionalFormatting>
  <conditionalFormatting sqref="D32:D33">
    <cfRule type="expression" dxfId="35" priority="31">
      <formula>MOD(ROW(),2)=1</formula>
    </cfRule>
  </conditionalFormatting>
  <conditionalFormatting sqref="E32:E33">
    <cfRule type="expression" dxfId="34" priority="30">
      <formula>MOD(ROW(),2)=1</formula>
    </cfRule>
  </conditionalFormatting>
  <conditionalFormatting sqref="A59:B59">
    <cfRule type="expression" dxfId="33" priority="29" stopIfTrue="1">
      <formula>MOD(ROW(),2)=1</formula>
    </cfRule>
  </conditionalFormatting>
  <conditionalFormatting sqref="C59">
    <cfRule type="expression" dxfId="32" priority="28" stopIfTrue="1">
      <formula>MOD(ROW(),2)=1</formula>
    </cfRule>
  </conditionalFormatting>
  <conditionalFormatting sqref="D59">
    <cfRule type="expression" dxfId="31" priority="27">
      <formula>MOD(ROW(),2)=1</formula>
    </cfRule>
  </conditionalFormatting>
  <conditionalFormatting sqref="E59">
    <cfRule type="expression" dxfId="30" priority="26">
      <formula>MOD(ROW(),2)=1</formula>
    </cfRule>
  </conditionalFormatting>
  <conditionalFormatting sqref="C71 A68:E68">
    <cfRule type="expression" dxfId="29" priority="24" stopIfTrue="1">
      <formula>MOD(ROW(),2)=1</formula>
    </cfRule>
  </conditionalFormatting>
  <conditionalFormatting sqref="A69 A71:B71">
    <cfRule type="expression" dxfId="28" priority="25" stopIfTrue="1">
      <formula>MOD(ROW(),2)=1</formula>
    </cfRule>
  </conditionalFormatting>
  <conditionalFormatting sqref="D71">
    <cfRule type="expression" dxfId="27" priority="23">
      <formula>MOD(ROW(),2)=1</formula>
    </cfRule>
  </conditionalFormatting>
  <conditionalFormatting sqref="E69 E71">
    <cfRule type="expression" dxfId="26" priority="22">
      <formula>MOD(ROW(),2)=1</formula>
    </cfRule>
  </conditionalFormatting>
  <conditionalFormatting sqref="A20:B21">
    <cfRule type="expression" dxfId="25" priority="21" stopIfTrue="1">
      <formula>MOD(ROW(),2)=1</formula>
    </cfRule>
  </conditionalFormatting>
  <conditionalFormatting sqref="C20:C21">
    <cfRule type="expression" dxfId="24" priority="20" stopIfTrue="1">
      <formula>MOD(ROW(),2)=1</formula>
    </cfRule>
  </conditionalFormatting>
  <conditionalFormatting sqref="D20:D21">
    <cfRule type="expression" dxfId="23" priority="19">
      <formula>MOD(ROW(),2)=1</formula>
    </cfRule>
  </conditionalFormatting>
  <conditionalFormatting sqref="E20:E21">
    <cfRule type="expression" dxfId="22" priority="18">
      <formula>MOD(ROW(),2)=1</formula>
    </cfRule>
  </conditionalFormatting>
  <conditionalFormatting sqref="A22:B23">
    <cfRule type="expression" dxfId="21" priority="17" stopIfTrue="1">
      <formula>MOD(ROW(),2)=1</formula>
    </cfRule>
  </conditionalFormatting>
  <conditionalFormatting sqref="C22:C23">
    <cfRule type="expression" dxfId="20" priority="16" stopIfTrue="1">
      <formula>MOD(ROW(),2)=1</formula>
    </cfRule>
  </conditionalFormatting>
  <conditionalFormatting sqref="D22:D23">
    <cfRule type="expression" dxfId="19" priority="15">
      <formula>MOD(ROW(),2)=1</formula>
    </cfRule>
  </conditionalFormatting>
  <conditionalFormatting sqref="E22:E23">
    <cfRule type="expression" dxfId="18" priority="14">
      <formula>MOD(ROW(),2)=1</formula>
    </cfRule>
  </conditionalFormatting>
  <conditionalFormatting sqref="C75 A72:E72">
    <cfRule type="expression" dxfId="17" priority="12" stopIfTrue="1">
      <formula>MOD(ROW(),2)=1</formula>
    </cfRule>
  </conditionalFormatting>
  <conditionalFormatting sqref="A73 A75:B75">
    <cfRule type="expression" dxfId="16" priority="13" stopIfTrue="1">
      <formula>MOD(ROW(),2)=1</formula>
    </cfRule>
  </conditionalFormatting>
  <conditionalFormatting sqref="D75">
    <cfRule type="expression" dxfId="15" priority="11">
      <formula>MOD(ROW(),2)=1</formula>
    </cfRule>
  </conditionalFormatting>
  <conditionalFormatting sqref="E73 E75">
    <cfRule type="expression" dxfId="14" priority="10">
      <formula>MOD(ROW(),2)=1</formula>
    </cfRule>
  </conditionalFormatting>
  <conditionalFormatting sqref="A50:B50">
    <cfRule type="expression" dxfId="13" priority="9" stopIfTrue="1">
      <formula>MOD(ROW(),2)=1</formula>
    </cfRule>
  </conditionalFormatting>
  <conditionalFormatting sqref="C50">
    <cfRule type="expression" dxfId="12" priority="8" stopIfTrue="1">
      <formula>MOD(ROW(),2)=1</formula>
    </cfRule>
  </conditionalFormatting>
  <conditionalFormatting sqref="D50">
    <cfRule type="expression" dxfId="11" priority="7">
      <formula>MOD(ROW(),2)=1</formula>
    </cfRule>
  </conditionalFormatting>
  <conditionalFormatting sqref="E50">
    <cfRule type="expression" dxfId="10" priority="6">
      <formula>MOD(ROW(),2)=1</formula>
    </cfRule>
  </conditionalFormatting>
  <conditionalFormatting sqref="B33">
    <cfRule type="expression" dxfId="9" priority="5" stopIfTrue="1">
      <formula>MOD(ROW(),2)=1</formula>
    </cfRule>
  </conditionalFormatting>
  <conditionalFormatting sqref="C79 A76:E76">
    <cfRule type="expression" dxfId="8" priority="3" stopIfTrue="1">
      <formula>MOD(ROW(),2)=1</formula>
    </cfRule>
  </conditionalFormatting>
  <conditionalFormatting sqref="A77 A79:B79">
    <cfRule type="expression" dxfId="7" priority="4" stopIfTrue="1">
      <formula>MOD(ROW(),2)=1</formula>
    </cfRule>
  </conditionalFormatting>
  <conditionalFormatting sqref="D79">
    <cfRule type="expression" dxfId="6" priority="2">
      <formula>MOD(ROW(),2)=1</formula>
    </cfRule>
  </conditionalFormatting>
  <conditionalFormatting sqref="E77 E79">
    <cfRule type="expression" dxfId="5" priority="1">
      <formula>MOD(ROW(),2)=1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18414-7C01-694C-BAF1-B7821E30EE68}">
  <dimension ref="A1:E26"/>
  <sheetViews>
    <sheetView showGridLines="0" zoomScale="170" zoomScaleNormal="170" workbookViewId="0">
      <selection sqref="A1:E1"/>
    </sheetView>
  </sheetViews>
  <sheetFormatPr baseColWidth="10" defaultRowHeight="16" x14ac:dyDescent="0.2"/>
  <cols>
    <col min="1" max="5" width="24.83203125" style="10" customWidth="1"/>
    <col min="6" max="16384" width="10.83203125" style="1"/>
  </cols>
  <sheetData>
    <row r="1" spans="1:5" x14ac:dyDescent="0.2">
      <c r="A1" s="40" t="s">
        <v>56</v>
      </c>
      <c r="B1" s="79"/>
      <c r="C1" s="79"/>
      <c r="D1" s="79"/>
      <c r="E1" s="80"/>
    </row>
    <row r="2" spans="1:5" x14ac:dyDescent="0.2">
      <c r="A2" s="43" t="s">
        <v>57</v>
      </c>
      <c r="B2" s="44"/>
      <c r="C2" s="44"/>
      <c r="D2" s="44"/>
      <c r="E2" s="45"/>
    </row>
    <row r="3" spans="1:5" x14ac:dyDescent="0.2">
      <c r="A3" s="46" t="s">
        <v>8</v>
      </c>
      <c r="B3" s="47"/>
      <c r="C3" s="47"/>
      <c r="D3" s="47"/>
      <c r="E3" s="48"/>
    </row>
    <row r="4" spans="1:5" x14ac:dyDescent="0.2">
      <c r="A4" s="11"/>
      <c r="B4" s="11"/>
      <c r="C4" s="11"/>
      <c r="D4" s="11"/>
      <c r="E4" s="11"/>
    </row>
    <row r="5" spans="1:5" ht="16" customHeight="1" x14ac:dyDescent="0.2">
      <c r="A5" s="49" t="s">
        <v>64</v>
      </c>
      <c r="B5" s="50"/>
      <c r="C5" s="50"/>
      <c r="D5" s="50"/>
      <c r="E5" s="51"/>
    </row>
    <row r="6" spans="1:5" ht="16" customHeight="1" x14ac:dyDescent="0.2">
      <c r="A6" s="61"/>
      <c r="B6" s="62"/>
      <c r="C6" s="62"/>
      <c r="D6" s="62"/>
      <c r="E6" s="63"/>
    </row>
    <row r="7" spans="1:5" ht="16" customHeight="1" x14ac:dyDescent="0.2">
      <c r="A7" s="12">
        <v>43891</v>
      </c>
      <c r="B7" s="57" t="s">
        <v>78</v>
      </c>
      <c r="C7" s="57"/>
      <c r="D7" s="57"/>
      <c r="E7" s="58"/>
    </row>
    <row r="8" spans="1:5" ht="16" customHeight="1" x14ac:dyDescent="0.2">
      <c r="A8" s="12">
        <v>43926</v>
      </c>
      <c r="B8" s="52" t="s">
        <v>71</v>
      </c>
      <c r="C8" s="52"/>
      <c r="D8" s="52"/>
      <c r="E8" s="53"/>
    </row>
    <row r="9" spans="1:5" ht="16" customHeight="1" x14ac:dyDescent="0.2">
      <c r="A9" s="12">
        <v>43971</v>
      </c>
      <c r="B9" s="57" t="s">
        <v>76</v>
      </c>
      <c r="C9" s="57"/>
      <c r="D9" s="57"/>
      <c r="E9" s="58"/>
    </row>
    <row r="10" spans="1:5" ht="16" customHeight="1" x14ac:dyDescent="0.2">
      <c r="A10" s="12">
        <v>44012</v>
      </c>
      <c r="B10" s="52" t="s">
        <v>75</v>
      </c>
      <c r="C10" s="52"/>
      <c r="D10" s="52"/>
      <c r="E10" s="53"/>
    </row>
    <row r="11" spans="1:5" ht="16" customHeight="1" x14ac:dyDescent="0.2">
      <c r="A11" s="12">
        <v>44032</v>
      </c>
      <c r="B11" s="57" t="s">
        <v>74</v>
      </c>
      <c r="C11" s="57"/>
      <c r="D11" s="57"/>
      <c r="E11" s="58"/>
    </row>
    <row r="12" spans="1:5" ht="16" customHeight="1" x14ac:dyDescent="0.2">
      <c r="A12" s="12">
        <v>44073</v>
      </c>
      <c r="B12" s="57" t="s">
        <v>77</v>
      </c>
      <c r="C12" s="57"/>
      <c r="D12" s="57"/>
      <c r="E12" s="58"/>
    </row>
    <row r="13" spans="1:5" ht="16" customHeight="1" x14ac:dyDescent="0.2">
      <c r="A13" s="12">
        <v>44074</v>
      </c>
      <c r="B13" s="52" t="s">
        <v>69</v>
      </c>
      <c r="C13" s="52"/>
      <c r="D13" s="52"/>
      <c r="E13" s="53"/>
    </row>
    <row r="14" spans="1:5" x14ac:dyDescent="0.2">
      <c r="A14" s="13">
        <v>44079</v>
      </c>
      <c r="B14" s="59" t="s">
        <v>70</v>
      </c>
      <c r="C14" s="59"/>
      <c r="D14" s="59"/>
      <c r="E14" s="60"/>
    </row>
    <row r="16" spans="1:5" x14ac:dyDescent="0.2">
      <c r="A16" s="84" t="s">
        <v>72</v>
      </c>
      <c r="B16" s="85"/>
      <c r="C16" s="85"/>
      <c r="D16" s="85"/>
      <c r="E16" s="86"/>
    </row>
    <row r="17" spans="1:5" x14ac:dyDescent="0.2">
      <c r="A17" s="55"/>
      <c r="B17" s="55"/>
      <c r="C17" s="55"/>
      <c r="D17" s="55"/>
      <c r="E17" s="55"/>
    </row>
    <row r="18" spans="1:5" x14ac:dyDescent="0.2">
      <c r="A18" s="38" t="s">
        <v>4</v>
      </c>
      <c r="B18" s="39" t="s">
        <v>65</v>
      </c>
      <c r="C18" s="39" t="s">
        <v>66</v>
      </c>
      <c r="D18" s="39" t="s">
        <v>67</v>
      </c>
      <c r="E18" s="39" t="s">
        <v>68</v>
      </c>
    </row>
    <row r="19" spans="1:5" x14ac:dyDescent="0.2">
      <c r="A19" s="25">
        <v>43891</v>
      </c>
      <c r="B19" s="14"/>
      <c r="C19" s="14"/>
      <c r="D19" s="26"/>
      <c r="E19" s="26" t="s">
        <v>73</v>
      </c>
    </row>
    <row r="20" spans="1:5" x14ac:dyDescent="0.2">
      <c r="A20" s="25">
        <v>43926</v>
      </c>
      <c r="B20" s="14"/>
      <c r="C20" s="14"/>
      <c r="D20" s="26"/>
      <c r="E20" s="26" t="s">
        <v>73</v>
      </c>
    </row>
    <row r="21" spans="1:5" x14ac:dyDescent="0.2">
      <c r="A21" s="25">
        <v>43971</v>
      </c>
      <c r="B21" s="14"/>
      <c r="C21" s="14"/>
      <c r="D21" s="26" t="s">
        <v>73</v>
      </c>
      <c r="E21" s="26"/>
    </row>
    <row r="22" spans="1:5" x14ac:dyDescent="0.2">
      <c r="A22" s="25">
        <v>44012</v>
      </c>
      <c r="B22" s="14"/>
      <c r="C22" s="14" t="s">
        <v>73</v>
      </c>
      <c r="D22" s="26"/>
      <c r="E22" s="26"/>
    </row>
    <row r="23" spans="1:5" x14ac:dyDescent="0.2">
      <c r="A23" s="25">
        <v>44032</v>
      </c>
      <c r="B23" s="14"/>
      <c r="C23" s="14"/>
      <c r="D23" s="26" t="s">
        <v>73</v>
      </c>
      <c r="E23" s="26"/>
    </row>
    <row r="24" spans="1:5" x14ac:dyDescent="0.2">
      <c r="A24" s="25">
        <v>44073</v>
      </c>
      <c r="B24" s="14" t="s">
        <v>73</v>
      </c>
      <c r="C24" s="14"/>
      <c r="D24" s="26"/>
      <c r="E24" s="26"/>
    </row>
    <row r="25" spans="1:5" x14ac:dyDescent="0.2">
      <c r="A25" s="25">
        <v>44074</v>
      </c>
      <c r="B25" s="14"/>
      <c r="C25" s="14" t="s">
        <v>73</v>
      </c>
      <c r="D25" s="26"/>
      <c r="E25" s="26"/>
    </row>
    <row r="26" spans="1:5" x14ac:dyDescent="0.2">
      <c r="A26" s="25">
        <v>44079</v>
      </c>
      <c r="B26" s="14" t="s">
        <v>73</v>
      </c>
      <c r="C26" s="14"/>
      <c r="D26" s="26"/>
      <c r="E26" s="26"/>
    </row>
  </sheetData>
  <mergeCells count="15">
    <mergeCell ref="A1:E1"/>
    <mergeCell ref="A2:E2"/>
    <mergeCell ref="A3:E3"/>
    <mergeCell ref="A5:E5"/>
    <mergeCell ref="A6:E6"/>
    <mergeCell ref="A16:E16"/>
    <mergeCell ref="A17:E17"/>
    <mergeCell ref="B7:E7"/>
    <mergeCell ref="B8:E8"/>
    <mergeCell ref="B13:E13"/>
    <mergeCell ref="B14:E14"/>
    <mergeCell ref="B12:E12"/>
    <mergeCell ref="B9:E9"/>
    <mergeCell ref="B11:E11"/>
    <mergeCell ref="B10:E10"/>
  </mergeCells>
  <conditionalFormatting sqref="A18:E26">
    <cfRule type="expression" dxfId="4" priority="1">
      <formula>MOD(ROW(),2)=1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E2348-B356-3C41-BCAC-83C07D07DD33}">
  <dimension ref="A1:C26"/>
  <sheetViews>
    <sheetView showGridLines="0" zoomScale="170" zoomScaleNormal="170" workbookViewId="0">
      <selection sqref="A1:C1"/>
    </sheetView>
  </sheetViews>
  <sheetFormatPr baseColWidth="10" defaultRowHeight="16" x14ac:dyDescent="0.2"/>
  <cols>
    <col min="1" max="1" width="48.83203125" style="2" customWidth="1"/>
    <col min="2" max="3" width="24.83203125" style="2" customWidth="1"/>
    <col min="4" max="16384" width="10.83203125" style="1"/>
  </cols>
  <sheetData>
    <row r="1" spans="1:3" x14ac:dyDescent="0.2">
      <c r="A1" s="40" t="s">
        <v>56</v>
      </c>
      <c r="B1" s="41"/>
      <c r="C1" s="42"/>
    </row>
    <row r="2" spans="1:3" x14ac:dyDescent="0.2">
      <c r="A2" s="43" t="s">
        <v>57</v>
      </c>
      <c r="B2" s="44"/>
      <c r="C2" s="45"/>
    </row>
    <row r="3" spans="1:3" x14ac:dyDescent="0.2">
      <c r="A3" s="46" t="s">
        <v>9</v>
      </c>
      <c r="B3" s="47"/>
      <c r="C3" s="48"/>
    </row>
    <row r="4" spans="1:3" x14ac:dyDescent="0.2">
      <c r="A4" s="11"/>
      <c r="B4" s="11"/>
      <c r="C4" s="11"/>
    </row>
    <row r="5" spans="1:3" x14ac:dyDescent="0.2">
      <c r="A5" s="91" t="s">
        <v>83</v>
      </c>
      <c r="B5" s="92"/>
      <c r="C5" s="93"/>
    </row>
    <row r="6" spans="1:3" x14ac:dyDescent="0.2">
      <c r="A6" s="10"/>
      <c r="B6" s="10"/>
      <c r="C6" s="10"/>
    </row>
    <row r="7" spans="1:3" x14ac:dyDescent="0.2">
      <c r="A7" s="87" t="s">
        <v>6</v>
      </c>
      <c r="B7" s="87"/>
      <c r="C7" s="87"/>
    </row>
    <row r="8" spans="1:3" x14ac:dyDescent="0.2">
      <c r="A8" s="88" t="s">
        <v>21</v>
      </c>
      <c r="B8" s="88"/>
      <c r="C8" s="88"/>
    </row>
    <row r="9" spans="1:3" x14ac:dyDescent="0.2">
      <c r="A9" s="89" t="s">
        <v>55</v>
      </c>
      <c r="B9" s="89"/>
      <c r="C9" s="89"/>
    </row>
    <row r="10" spans="1:3" x14ac:dyDescent="0.2">
      <c r="A10" s="90"/>
      <c r="B10" s="90"/>
      <c r="C10" s="90"/>
    </row>
    <row r="11" spans="1:3" x14ac:dyDescent="0.2">
      <c r="A11" s="4" t="s">
        <v>30</v>
      </c>
      <c r="B11" s="7">
        <v>9700</v>
      </c>
      <c r="C11" s="7"/>
    </row>
    <row r="12" spans="1:3" x14ac:dyDescent="0.2">
      <c r="A12" s="4" t="s">
        <v>54</v>
      </c>
      <c r="B12" s="7">
        <v>1800</v>
      </c>
      <c r="C12" s="7"/>
    </row>
    <row r="13" spans="1:3" x14ac:dyDescent="0.2">
      <c r="A13" s="4" t="s">
        <v>32</v>
      </c>
      <c r="B13" s="7">
        <v>5000</v>
      </c>
      <c r="C13" s="7"/>
    </row>
    <row r="14" spans="1:3" x14ac:dyDescent="0.2">
      <c r="A14" s="4" t="s">
        <v>38</v>
      </c>
      <c r="B14" s="7"/>
      <c r="C14" s="7">
        <v>3000</v>
      </c>
    </row>
    <row r="15" spans="1:3" x14ac:dyDescent="0.2">
      <c r="A15" s="4" t="s">
        <v>48</v>
      </c>
      <c r="B15" s="7"/>
      <c r="C15" s="7">
        <v>3000</v>
      </c>
    </row>
    <row r="16" spans="1:3" x14ac:dyDescent="0.2">
      <c r="A16" s="4" t="s">
        <v>33</v>
      </c>
      <c r="B16" s="7"/>
      <c r="C16" s="7">
        <v>15000</v>
      </c>
    </row>
    <row r="17" spans="1:3" x14ac:dyDescent="0.2">
      <c r="A17" s="4" t="s">
        <v>34</v>
      </c>
      <c r="B17" s="7">
        <v>1500</v>
      </c>
      <c r="C17" s="7"/>
    </row>
    <row r="18" spans="1:3" x14ac:dyDescent="0.2">
      <c r="A18" s="4" t="s">
        <v>31</v>
      </c>
      <c r="B18" s="7"/>
      <c r="C18" s="7">
        <v>800</v>
      </c>
    </row>
    <row r="19" spans="1:3" x14ac:dyDescent="0.2">
      <c r="A19" s="4" t="s">
        <v>37</v>
      </c>
      <c r="B19" s="7"/>
      <c r="C19" s="7">
        <v>2800</v>
      </c>
    </row>
    <row r="20" spans="1:3" x14ac:dyDescent="0.2">
      <c r="A20" s="20" t="s">
        <v>29</v>
      </c>
      <c r="B20" s="8">
        <v>500</v>
      </c>
      <c r="C20" s="7"/>
    </row>
    <row r="21" spans="1:3" x14ac:dyDescent="0.2">
      <c r="A21" s="20" t="s">
        <v>41</v>
      </c>
      <c r="B21" s="8">
        <v>3000</v>
      </c>
      <c r="C21" s="7"/>
    </row>
    <row r="22" spans="1:3" x14ac:dyDescent="0.2">
      <c r="A22" s="20" t="s">
        <v>51</v>
      </c>
      <c r="B22" s="8">
        <v>200</v>
      </c>
      <c r="C22" s="7"/>
    </row>
    <row r="23" spans="1:3" x14ac:dyDescent="0.2">
      <c r="A23" s="20" t="s">
        <v>52</v>
      </c>
      <c r="B23" s="8">
        <v>2000</v>
      </c>
      <c r="C23" s="7"/>
    </row>
    <row r="24" spans="1:3" ht="17" thickBot="1" x14ac:dyDescent="0.25">
      <c r="A24" s="20" t="s">
        <v>53</v>
      </c>
      <c r="B24" s="8">
        <v>900</v>
      </c>
      <c r="C24" s="7"/>
    </row>
    <row r="25" spans="1:3" ht="17" thickBot="1" x14ac:dyDescent="0.25">
      <c r="A25" s="4"/>
      <c r="B25" s="9">
        <f>SUM(B11:B24)</f>
        <v>24600</v>
      </c>
      <c r="C25" s="9">
        <f>SUM(C11:C24)</f>
        <v>24600</v>
      </c>
    </row>
    <row r="26" spans="1:3" ht="17" thickTop="1" x14ac:dyDescent="0.2"/>
  </sheetData>
  <mergeCells count="8">
    <mergeCell ref="A7:C7"/>
    <mergeCell ref="A8:C8"/>
    <mergeCell ref="A9:C9"/>
    <mergeCell ref="A10:C10"/>
    <mergeCell ref="A1:C1"/>
    <mergeCell ref="A2:C2"/>
    <mergeCell ref="A3:C3"/>
    <mergeCell ref="A5:C5"/>
  </mergeCells>
  <conditionalFormatting sqref="A11:C19 C20:C24 A25:C25">
    <cfRule type="expression" dxfId="2" priority="3">
      <formula>MOD(ROW(),2)=1</formula>
    </cfRule>
  </conditionalFormatting>
  <conditionalFormatting sqref="A20:A24">
    <cfRule type="expression" dxfId="1" priority="2">
      <formula>MOD(ROW(),2)=1</formula>
    </cfRule>
  </conditionalFormatting>
  <conditionalFormatting sqref="B20:B24">
    <cfRule type="expression" dxfId="0" priority="1">
      <formula>MOD(ROW(),2)=1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Example</vt:lpstr>
      <vt:lpstr>Activity 1</vt:lpstr>
      <vt:lpstr>Activity 2</vt:lpstr>
      <vt:lpstr>Activity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2020-07-09T13:42:37Z</dcterms:created>
  <dcterms:modified xsi:type="dcterms:W3CDTF">2020-08-19T13:29:27Z</dcterms:modified>
</cp:coreProperties>
</file>